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730" windowHeight="11760" activeTab="1"/>
  </bookViews>
  <sheets>
    <sheet name="调入小班一览表1" sheetId="1" r:id="rId1"/>
    <sheet name="调出小班一览表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0" i="2"/>
  <c r="F42"/>
  <c r="F34"/>
  <c r="F17"/>
  <c r="F13"/>
</calcChain>
</file>

<file path=xl/sharedStrings.xml><?xml version="1.0" encoding="utf-8"?>
<sst xmlns="http://schemas.openxmlformats.org/spreadsheetml/2006/main" count="836" uniqueCount="92">
  <si>
    <t>编号：         自然保护小区名称：太山村自然保护小区</t>
  </si>
  <si>
    <t>乡（镇）</t>
  </si>
  <si>
    <t>村</t>
  </si>
  <si>
    <t>林班</t>
  </si>
  <si>
    <t>大班</t>
  </si>
  <si>
    <t>小班</t>
  </si>
  <si>
    <t>面积（亩）</t>
  </si>
  <si>
    <t>蓄积量</t>
  </si>
  <si>
    <t>林种</t>
  </si>
  <si>
    <t>树种组成</t>
  </si>
  <si>
    <t>主要保护对象</t>
  </si>
  <si>
    <t>主要保护措施</t>
  </si>
  <si>
    <t>是否生态林</t>
  </si>
  <si>
    <t>备注</t>
  </si>
  <si>
    <t>余朋乡</t>
  </si>
  <si>
    <t>太山村</t>
  </si>
  <si>
    <t>水源涵养林</t>
  </si>
  <si>
    <t>生物多样性</t>
  </si>
  <si>
    <t>全封育</t>
  </si>
  <si>
    <t>是</t>
  </si>
  <si>
    <t>7硬阔3马</t>
  </si>
  <si>
    <t>合计</t>
  </si>
  <si>
    <r>
      <t>8</t>
    </r>
    <r>
      <rPr>
        <sz val="9"/>
        <rFont val="宋体"/>
        <family val="3"/>
        <charset val="134"/>
      </rPr>
      <t>硬阔</t>
    </r>
    <r>
      <rPr>
        <sz val="9"/>
        <rFont val="Tahoma"/>
        <family val="2"/>
        <charset val="134"/>
      </rPr>
      <t>2</t>
    </r>
    <r>
      <rPr>
        <sz val="9"/>
        <rFont val="宋体"/>
        <family val="3"/>
        <charset val="134"/>
      </rPr>
      <t>马</t>
    </r>
  </si>
  <si>
    <r>
      <t>10</t>
    </r>
    <r>
      <rPr>
        <sz val="9"/>
        <rFont val="宋体"/>
        <family val="3"/>
        <charset val="134"/>
      </rPr>
      <t>硬阔</t>
    </r>
  </si>
  <si>
    <r>
      <t>9</t>
    </r>
    <r>
      <rPr>
        <sz val="9"/>
        <rFont val="宋体"/>
        <family val="3"/>
        <charset val="134"/>
      </rPr>
      <t>硬阔</t>
    </r>
    <r>
      <rPr>
        <sz val="9"/>
        <rFont val="Tahoma"/>
        <family val="2"/>
        <charset val="134"/>
      </rPr>
      <t>1</t>
    </r>
    <r>
      <rPr>
        <sz val="9"/>
        <rFont val="宋体"/>
        <family val="3"/>
        <charset val="134"/>
      </rPr>
      <t>马</t>
    </r>
  </si>
  <si>
    <t>林班号</t>
  </si>
  <si>
    <t>大班号</t>
  </si>
  <si>
    <t>小班号</t>
  </si>
  <si>
    <t>年度</t>
  </si>
  <si>
    <t>树种组成名</t>
  </si>
  <si>
    <t>生态级别</t>
  </si>
  <si>
    <t>生态林林种</t>
  </si>
  <si>
    <t>田源</t>
  </si>
  <si>
    <t>新村</t>
  </si>
  <si>
    <t>018</t>
  </si>
  <si>
    <t>08</t>
  </si>
  <si>
    <t>010</t>
  </si>
  <si>
    <t>2016</t>
  </si>
  <si>
    <t>国有林管理站</t>
  </si>
  <si>
    <t>10硬阔叶树种</t>
  </si>
  <si>
    <t>国家级</t>
  </si>
  <si>
    <t>石承坑自然保护小区</t>
  </si>
  <si>
    <t>030</t>
  </si>
  <si>
    <t>09</t>
  </si>
  <si>
    <t>050</t>
  </si>
  <si>
    <t>10</t>
  </si>
  <si>
    <t>020</t>
  </si>
  <si>
    <t>11</t>
  </si>
  <si>
    <t>9硬阔叶树种1马尾松</t>
  </si>
  <si>
    <t>沙芜</t>
  </si>
  <si>
    <t>上坪</t>
  </si>
  <si>
    <t>023</t>
  </si>
  <si>
    <t>01</t>
  </si>
  <si>
    <t>水土保持林</t>
  </si>
  <si>
    <t>上坪自然保护小区</t>
  </si>
  <si>
    <t>02</t>
  </si>
  <si>
    <t>新矶</t>
  </si>
  <si>
    <t>001</t>
  </si>
  <si>
    <t>6马尾松4硬阔叶树种</t>
  </si>
  <si>
    <t>剃坑自然保护小区</t>
  </si>
  <si>
    <t>03</t>
  </si>
  <si>
    <t>5马尾松5硬阔叶树种</t>
  </si>
  <si>
    <t>6硬阔叶树种4马尾松</t>
  </si>
  <si>
    <t>04</t>
  </si>
  <si>
    <t>10马尾松</t>
  </si>
  <si>
    <t>05</t>
  </si>
  <si>
    <t>004</t>
  </si>
  <si>
    <t>8硬阔叶树种2马尾松</t>
  </si>
  <si>
    <t>040</t>
  </si>
  <si>
    <t>12</t>
  </si>
  <si>
    <t>余朋</t>
  </si>
  <si>
    <t>东坑</t>
  </si>
  <si>
    <t>038</t>
  </si>
  <si>
    <t>20</t>
  </si>
  <si>
    <t>大茜坑自然保护小区</t>
  </si>
  <si>
    <t>21</t>
  </si>
  <si>
    <t>7马尾松3硬阔叶树种</t>
  </si>
  <si>
    <t>保护小区名称</t>
    <phoneticPr fontId="4" type="noConversion"/>
  </si>
  <si>
    <t>管护单位</t>
    <phoneticPr fontId="4" type="noConversion"/>
  </si>
  <si>
    <t>沙芜乡人民政府</t>
    <phoneticPr fontId="4" type="noConversion"/>
  </si>
  <si>
    <t>小计</t>
    <phoneticPr fontId="4" type="noConversion"/>
  </si>
  <si>
    <t>实际面积（亩）</t>
    <phoneticPr fontId="4" type="noConversion"/>
  </si>
  <si>
    <t>沙芜乡人民政府</t>
    <phoneticPr fontId="4" type="noConversion"/>
  </si>
  <si>
    <t>新矶自然保护小区</t>
    <phoneticPr fontId="4" type="noConversion"/>
  </si>
  <si>
    <t>合计</t>
    <phoneticPr fontId="4" type="noConversion"/>
  </si>
  <si>
    <t>小计</t>
    <phoneticPr fontId="4" type="noConversion"/>
  </si>
  <si>
    <t>清流县新增自然保护小区小班一览表</t>
    <phoneticPr fontId="4" type="noConversion"/>
  </si>
  <si>
    <t>清流县调出自然保护小区小班一览表</t>
    <phoneticPr fontId="4" type="noConversion"/>
  </si>
  <si>
    <t>乡（镇）</t>
    <phoneticPr fontId="4" type="noConversion"/>
  </si>
  <si>
    <t>村</t>
    <phoneticPr fontId="4" type="noConversion"/>
  </si>
  <si>
    <t>附件1：</t>
    <phoneticPr fontId="4" type="noConversion"/>
  </si>
  <si>
    <t>附2：</t>
    <phoneticPr fontId="4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</si>
</sst>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theme="0"/>
      <name val="宋体"/>
      <family val="3"/>
      <charset val="134"/>
    </font>
    <font>
      <sz val="11"/>
      <color rgb="FFFF0000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9" fillId="8" borderId="1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/>
    <xf numFmtId="0" fontId="2" fillId="0" borderId="1" xfId="1" applyFont="1" applyBorder="1"/>
    <xf numFmtId="0" fontId="1" fillId="0" borderId="0" xfId="1" applyFont="1"/>
    <xf numFmtId="0" fontId="5" fillId="0" borderId="1" xfId="1" applyFont="1" applyBorder="1"/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1" fontId="25" fillId="0" borderId="1" xfId="2" applyNumberFormat="1" applyFont="1" applyBorder="1">
      <alignment vertical="center"/>
    </xf>
    <xf numFmtId="0" fontId="2" fillId="0" borderId="2" xfId="1" applyFont="1" applyBorder="1" applyAlignment="1"/>
    <xf numFmtId="0" fontId="1" fillId="0" borderId="2" xfId="1" applyFont="1" applyBorder="1" applyAlignment="1"/>
    <xf numFmtId="0" fontId="3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1" fontId="5" fillId="0" borderId="1" xfId="2" applyNumberFormat="1" applyFont="1" applyBorder="1">
      <alignment vertical="center"/>
    </xf>
    <xf numFmtId="0" fontId="26" fillId="0" borderId="0" xfId="0" applyFont="1">
      <alignment vertical="center"/>
    </xf>
    <xf numFmtId="0" fontId="27" fillId="0" borderId="0" xfId="1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37" fontId="25" fillId="0" borderId="1" xfId="2" applyNumberFormat="1" applyFont="1" applyBorder="1" applyAlignment="1">
      <alignment vertical="center" wrapText="1"/>
    </xf>
  </cellXfs>
  <cellStyles count="20">
    <cellStyle name="标题 1 2" xfId="4"/>
    <cellStyle name="标题 2 2" xfId="5"/>
    <cellStyle name="标题 3 2" xfId="6"/>
    <cellStyle name="标题 4 2" xfId="7"/>
    <cellStyle name="标题 5" xfId="3"/>
    <cellStyle name="差 2" xfId="8"/>
    <cellStyle name="常规" xfId="0" builtinId="0"/>
    <cellStyle name="常规 2" xfId="1"/>
    <cellStyle name="常规 3" xfId="2"/>
    <cellStyle name="好 2" xfId="9"/>
    <cellStyle name="汇总 2" xfId="10"/>
    <cellStyle name="计算 2" xfId="11"/>
    <cellStyle name="检查单元格 2" xfId="12"/>
    <cellStyle name="解释性文本 2" xfId="13"/>
    <cellStyle name="警告文本 2" xfId="14"/>
    <cellStyle name="链接单元格 2" xfId="15"/>
    <cellStyle name="适中 2" xfId="16"/>
    <cellStyle name="输出 2" xfId="17"/>
    <cellStyle name="输入 2" xfId="18"/>
    <cellStyle name="注释 2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3" sqref="A3:F3"/>
    </sheetView>
  </sheetViews>
  <sheetFormatPr defaultRowHeight="13.5"/>
  <cols>
    <col min="8" max="8" width="10" customWidth="1"/>
    <col min="10" max="10" width="11.375" customWidth="1"/>
    <col min="11" max="11" width="12.5" customWidth="1"/>
  </cols>
  <sheetData>
    <row r="1" spans="1:13" ht="14.25">
      <c r="A1" s="13" t="s">
        <v>91</v>
      </c>
      <c r="B1" s="14"/>
      <c r="C1" s="1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>
      <c r="A2" s="18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>
      <c r="A3" s="11" t="s">
        <v>0</v>
      </c>
      <c r="B3" s="12"/>
      <c r="C3" s="12"/>
      <c r="D3" s="12"/>
      <c r="E3" s="12"/>
      <c r="F3" s="12"/>
      <c r="G3" s="2"/>
      <c r="H3" s="2"/>
      <c r="I3" s="2"/>
      <c r="J3" s="2"/>
      <c r="K3" s="2"/>
      <c r="L3" s="2"/>
      <c r="M3" s="2"/>
    </row>
    <row r="4" spans="1:1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</row>
    <row r="5" spans="1:13" s="8" customFormat="1">
      <c r="A5" s="5" t="s">
        <v>14</v>
      </c>
      <c r="B5" s="5" t="s">
        <v>15</v>
      </c>
      <c r="C5" s="5">
        <v>5</v>
      </c>
      <c r="D5" s="5">
        <v>6</v>
      </c>
      <c r="E5" s="5">
        <v>1</v>
      </c>
      <c r="F5" s="5">
        <v>189</v>
      </c>
      <c r="G5" s="6">
        <v>1705</v>
      </c>
      <c r="H5" s="5" t="s">
        <v>16</v>
      </c>
      <c r="I5" s="6" t="s">
        <v>22</v>
      </c>
      <c r="J5" s="7" t="s">
        <v>17</v>
      </c>
      <c r="K5" s="7" t="s">
        <v>18</v>
      </c>
      <c r="L5" s="5" t="s">
        <v>19</v>
      </c>
      <c r="M5" s="5"/>
    </row>
    <row r="6" spans="1:13" s="8" customFormat="1">
      <c r="A6" s="5" t="s">
        <v>14</v>
      </c>
      <c r="B6" s="5" t="s">
        <v>15</v>
      </c>
      <c r="C6" s="5">
        <v>5</v>
      </c>
      <c r="D6" s="5">
        <v>11</v>
      </c>
      <c r="E6" s="5">
        <v>1</v>
      </c>
      <c r="F6" s="5">
        <v>141</v>
      </c>
      <c r="G6" s="6">
        <v>1265</v>
      </c>
      <c r="H6" s="5" t="s">
        <v>16</v>
      </c>
      <c r="I6" s="6" t="s">
        <v>23</v>
      </c>
      <c r="J6" s="7" t="s">
        <v>17</v>
      </c>
      <c r="K6" s="7" t="s">
        <v>18</v>
      </c>
      <c r="L6" s="5" t="s">
        <v>19</v>
      </c>
      <c r="M6" s="5"/>
    </row>
    <row r="7" spans="1:13" s="8" customFormat="1">
      <c r="A7" s="5" t="s">
        <v>14</v>
      </c>
      <c r="B7" s="5" t="s">
        <v>15</v>
      </c>
      <c r="C7" s="5">
        <v>6</v>
      </c>
      <c r="D7" s="5">
        <v>6</v>
      </c>
      <c r="E7" s="5">
        <v>1</v>
      </c>
      <c r="F7" s="5">
        <v>212</v>
      </c>
      <c r="G7" s="6">
        <v>1903</v>
      </c>
      <c r="H7" s="5" t="s">
        <v>16</v>
      </c>
      <c r="I7" s="6" t="s">
        <v>23</v>
      </c>
      <c r="J7" s="7" t="s">
        <v>17</v>
      </c>
      <c r="K7" s="7" t="s">
        <v>18</v>
      </c>
      <c r="L7" s="5" t="s">
        <v>19</v>
      </c>
      <c r="M7" s="5"/>
    </row>
    <row r="8" spans="1:13" s="8" customFormat="1">
      <c r="A8" s="5" t="s">
        <v>14</v>
      </c>
      <c r="B8" s="5" t="s">
        <v>15</v>
      </c>
      <c r="C8" s="5">
        <v>6</v>
      </c>
      <c r="D8" s="5">
        <v>6</v>
      </c>
      <c r="E8" s="5">
        <v>2</v>
      </c>
      <c r="F8" s="5">
        <v>158</v>
      </c>
      <c r="G8" s="6">
        <v>1655</v>
      </c>
      <c r="H8" s="5" t="s">
        <v>16</v>
      </c>
      <c r="I8" s="6" t="s">
        <v>23</v>
      </c>
      <c r="J8" s="7" t="s">
        <v>17</v>
      </c>
      <c r="K8" s="7" t="s">
        <v>18</v>
      </c>
      <c r="L8" s="5" t="s">
        <v>19</v>
      </c>
      <c r="M8" s="5"/>
    </row>
    <row r="9" spans="1:13" s="8" customFormat="1">
      <c r="A9" s="5" t="s">
        <v>14</v>
      </c>
      <c r="B9" s="5" t="s">
        <v>15</v>
      </c>
      <c r="C9" s="5">
        <v>7</v>
      </c>
      <c r="D9" s="5">
        <v>12</v>
      </c>
      <c r="E9" s="5">
        <v>1</v>
      </c>
      <c r="F9" s="5">
        <v>245</v>
      </c>
      <c r="G9" s="6">
        <v>1831</v>
      </c>
      <c r="H9" s="5" t="s">
        <v>16</v>
      </c>
      <c r="I9" s="6" t="s">
        <v>22</v>
      </c>
      <c r="J9" s="7" t="s">
        <v>17</v>
      </c>
      <c r="K9" s="7" t="s">
        <v>18</v>
      </c>
      <c r="L9" s="5" t="s">
        <v>19</v>
      </c>
      <c r="M9" s="5"/>
    </row>
    <row r="10" spans="1:13" s="8" customFormat="1">
      <c r="A10" s="5" t="s">
        <v>14</v>
      </c>
      <c r="B10" s="5" t="s">
        <v>15</v>
      </c>
      <c r="C10" s="5">
        <v>7</v>
      </c>
      <c r="D10" s="5">
        <v>12</v>
      </c>
      <c r="E10" s="5">
        <v>2</v>
      </c>
      <c r="F10" s="5">
        <v>202</v>
      </c>
      <c r="G10" s="6">
        <v>1294</v>
      </c>
      <c r="H10" s="5" t="s">
        <v>16</v>
      </c>
      <c r="I10" s="6" t="s">
        <v>22</v>
      </c>
      <c r="J10" s="7" t="s">
        <v>17</v>
      </c>
      <c r="K10" s="7" t="s">
        <v>18</v>
      </c>
      <c r="L10" s="5" t="s">
        <v>19</v>
      </c>
      <c r="M10" s="5"/>
    </row>
    <row r="11" spans="1:13" s="8" customFormat="1">
      <c r="A11" s="5" t="s">
        <v>14</v>
      </c>
      <c r="B11" s="5" t="s">
        <v>15</v>
      </c>
      <c r="C11" s="5">
        <v>9</v>
      </c>
      <c r="D11" s="5">
        <v>8</v>
      </c>
      <c r="E11" s="5">
        <v>4</v>
      </c>
      <c r="F11" s="5">
        <v>83</v>
      </c>
      <c r="G11" s="6">
        <v>887</v>
      </c>
      <c r="H11" s="5" t="s">
        <v>16</v>
      </c>
      <c r="I11" s="6" t="s">
        <v>24</v>
      </c>
      <c r="J11" s="7" t="s">
        <v>17</v>
      </c>
      <c r="K11" s="7" t="s">
        <v>18</v>
      </c>
      <c r="L11" s="5" t="s">
        <v>19</v>
      </c>
      <c r="M11" s="5"/>
    </row>
    <row r="12" spans="1:13" s="8" customFormat="1">
      <c r="A12" s="5" t="s">
        <v>14</v>
      </c>
      <c r="B12" s="5" t="s">
        <v>15</v>
      </c>
      <c r="C12" s="5">
        <v>9</v>
      </c>
      <c r="D12" s="5">
        <v>10</v>
      </c>
      <c r="E12" s="5">
        <v>1</v>
      </c>
      <c r="F12" s="5">
        <v>91</v>
      </c>
      <c r="G12" s="6">
        <v>883</v>
      </c>
      <c r="H12" s="5" t="s">
        <v>16</v>
      </c>
      <c r="I12" s="6" t="s">
        <v>23</v>
      </c>
      <c r="J12" s="7" t="s">
        <v>17</v>
      </c>
      <c r="K12" s="7" t="s">
        <v>18</v>
      </c>
      <c r="L12" s="5" t="s">
        <v>19</v>
      </c>
      <c r="M12" s="5"/>
    </row>
    <row r="13" spans="1:13" s="8" customFormat="1">
      <c r="A13" s="5" t="s">
        <v>14</v>
      </c>
      <c r="B13" s="5" t="s">
        <v>15</v>
      </c>
      <c r="C13" s="5">
        <v>9</v>
      </c>
      <c r="D13" s="5">
        <v>10</v>
      </c>
      <c r="E13" s="5">
        <v>2</v>
      </c>
      <c r="F13" s="5">
        <v>146</v>
      </c>
      <c r="G13" s="6">
        <v>844</v>
      </c>
      <c r="H13" s="5" t="s">
        <v>16</v>
      </c>
      <c r="I13" s="6" t="s">
        <v>23</v>
      </c>
      <c r="J13" s="7" t="s">
        <v>17</v>
      </c>
      <c r="K13" s="7" t="s">
        <v>18</v>
      </c>
      <c r="L13" s="5" t="s">
        <v>19</v>
      </c>
      <c r="M13" s="5"/>
    </row>
    <row r="14" spans="1:13" s="8" customFormat="1">
      <c r="A14" s="5" t="s">
        <v>14</v>
      </c>
      <c r="B14" s="5" t="s">
        <v>15</v>
      </c>
      <c r="C14" s="5">
        <v>9</v>
      </c>
      <c r="D14" s="5">
        <v>10</v>
      </c>
      <c r="E14" s="5">
        <v>3</v>
      </c>
      <c r="F14" s="5">
        <v>238</v>
      </c>
      <c r="G14" s="6">
        <v>1977</v>
      </c>
      <c r="H14" s="5" t="s">
        <v>16</v>
      </c>
      <c r="I14" s="6" t="s">
        <v>23</v>
      </c>
      <c r="J14" s="7" t="s">
        <v>17</v>
      </c>
      <c r="K14" s="7" t="s">
        <v>18</v>
      </c>
      <c r="L14" s="5" t="s">
        <v>19</v>
      </c>
      <c r="M14" s="5"/>
    </row>
    <row r="15" spans="1:13" s="8" customFormat="1">
      <c r="A15" s="5" t="s">
        <v>14</v>
      </c>
      <c r="B15" s="5" t="s">
        <v>15</v>
      </c>
      <c r="C15" s="5">
        <v>9</v>
      </c>
      <c r="D15" s="5">
        <v>11</v>
      </c>
      <c r="E15" s="5">
        <v>1</v>
      </c>
      <c r="F15" s="5">
        <v>218</v>
      </c>
      <c r="G15" s="6">
        <v>1216</v>
      </c>
      <c r="H15" s="5" t="s">
        <v>16</v>
      </c>
      <c r="I15" s="6" t="s">
        <v>23</v>
      </c>
      <c r="J15" s="7" t="s">
        <v>17</v>
      </c>
      <c r="K15" s="7" t="s">
        <v>18</v>
      </c>
      <c r="L15" s="5" t="s">
        <v>19</v>
      </c>
      <c r="M15" s="5"/>
    </row>
    <row r="16" spans="1:13" s="8" customFormat="1">
      <c r="A16" s="5" t="s">
        <v>14</v>
      </c>
      <c r="B16" s="5" t="s">
        <v>15</v>
      </c>
      <c r="C16" s="5">
        <v>9</v>
      </c>
      <c r="D16" s="5">
        <v>11</v>
      </c>
      <c r="E16" s="5">
        <v>2</v>
      </c>
      <c r="F16" s="5">
        <v>69</v>
      </c>
      <c r="G16" s="6">
        <v>486</v>
      </c>
      <c r="H16" s="5" t="s">
        <v>16</v>
      </c>
      <c r="I16" s="6" t="s">
        <v>23</v>
      </c>
      <c r="J16" s="7" t="s">
        <v>17</v>
      </c>
      <c r="K16" s="7" t="s">
        <v>18</v>
      </c>
      <c r="L16" s="5" t="s">
        <v>19</v>
      </c>
      <c r="M16" s="5"/>
    </row>
    <row r="17" spans="1:13" s="8" customFormat="1">
      <c r="A17" s="5" t="s">
        <v>14</v>
      </c>
      <c r="B17" s="5" t="s">
        <v>15</v>
      </c>
      <c r="C17" s="5">
        <v>9</v>
      </c>
      <c r="D17" s="5">
        <v>11</v>
      </c>
      <c r="E17" s="5">
        <v>3</v>
      </c>
      <c r="F17" s="5">
        <v>126</v>
      </c>
      <c r="G17" s="6">
        <v>923</v>
      </c>
      <c r="H17" s="5" t="s">
        <v>16</v>
      </c>
      <c r="I17" s="6" t="s">
        <v>23</v>
      </c>
      <c r="J17" s="7" t="s">
        <v>17</v>
      </c>
      <c r="K17" s="7" t="s">
        <v>18</v>
      </c>
      <c r="L17" s="5" t="s">
        <v>19</v>
      </c>
      <c r="M17" s="5"/>
    </row>
    <row r="18" spans="1:13" s="8" customFormat="1">
      <c r="A18" s="5" t="s">
        <v>14</v>
      </c>
      <c r="B18" s="5" t="s">
        <v>15</v>
      </c>
      <c r="C18" s="5">
        <v>9</v>
      </c>
      <c r="D18" s="5">
        <v>11</v>
      </c>
      <c r="E18" s="5">
        <v>4</v>
      </c>
      <c r="F18" s="5">
        <v>201</v>
      </c>
      <c r="G18" s="6">
        <v>1999</v>
      </c>
      <c r="H18" s="5" t="s">
        <v>16</v>
      </c>
      <c r="I18" s="6" t="s">
        <v>23</v>
      </c>
      <c r="J18" s="7" t="s">
        <v>17</v>
      </c>
      <c r="K18" s="7" t="s">
        <v>18</v>
      </c>
      <c r="L18" s="5" t="s">
        <v>19</v>
      </c>
      <c r="M18" s="5"/>
    </row>
    <row r="19" spans="1:13" s="8" customFormat="1">
      <c r="A19" s="5" t="s">
        <v>14</v>
      </c>
      <c r="B19" s="5" t="s">
        <v>15</v>
      </c>
      <c r="C19" s="5">
        <v>9</v>
      </c>
      <c r="D19" s="5">
        <v>12</v>
      </c>
      <c r="E19" s="5">
        <v>1</v>
      </c>
      <c r="F19" s="5">
        <v>500</v>
      </c>
      <c r="G19" s="6">
        <v>1762</v>
      </c>
      <c r="H19" s="5" t="s">
        <v>16</v>
      </c>
      <c r="I19" s="6" t="s">
        <v>22</v>
      </c>
      <c r="J19" s="7" t="s">
        <v>17</v>
      </c>
      <c r="K19" s="7" t="s">
        <v>18</v>
      </c>
      <c r="L19" s="5" t="s">
        <v>19</v>
      </c>
      <c r="M19" s="5"/>
    </row>
    <row r="20" spans="1:13" s="8" customFormat="1">
      <c r="A20" s="5" t="s">
        <v>14</v>
      </c>
      <c r="B20" s="5" t="s">
        <v>15</v>
      </c>
      <c r="C20" s="5">
        <v>9</v>
      </c>
      <c r="D20" s="5">
        <v>13</v>
      </c>
      <c r="E20" s="5">
        <v>1</v>
      </c>
      <c r="F20" s="5">
        <v>333</v>
      </c>
      <c r="G20" s="6">
        <v>1173</v>
      </c>
      <c r="H20" s="5" t="s">
        <v>16</v>
      </c>
      <c r="I20" s="6" t="s">
        <v>22</v>
      </c>
      <c r="J20" s="7" t="s">
        <v>17</v>
      </c>
      <c r="K20" s="7" t="s">
        <v>18</v>
      </c>
      <c r="L20" s="5" t="s">
        <v>19</v>
      </c>
      <c r="M20" s="5"/>
    </row>
    <row r="21" spans="1:13" s="8" customFormat="1">
      <c r="A21" s="5" t="s">
        <v>14</v>
      </c>
      <c r="B21" s="5" t="s">
        <v>15</v>
      </c>
      <c r="C21" s="5">
        <v>9</v>
      </c>
      <c r="D21" s="5">
        <v>13</v>
      </c>
      <c r="E21" s="5">
        <v>2</v>
      </c>
      <c r="F21" s="5">
        <v>254</v>
      </c>
      <c r="G21" s="6">
        <v>895</v>
      </c>
      <c r="H21" s="5" t="s">
        <v>16</v>
      </c>
      <c r="I21" s="6" t="s">
        <v>22</v>
      </c>
      <c r="J21" s="7" t="s">
        <v>17</v>
      </c>
      <c r="K21" s="7" t="s">
        <v>18</v>
      </c>
      <c r="L21" s="5" t="s">
        <v>19</v>
      </c>
      <c r="M21" s="5"/>
    </row>
    <row r="22" spans="1:13" s="8" customFormat="1">
      <c r="A22" s="5" t="s">
        <v>14</v>
      </c>
      <c r="B22" s="5" t="s">
        <v>15</v>
      </c>
      <c r="C22" s="5">
        <v>10</v>
      </c>
      <c r="D22" s="5">
        <v>5</v>
      </c>
      <c r="E22" s="5">
        <v>1</v>
      </c>
      <c r="F22" s="5">
        <v>39</v>
      </c>
      <c r="G22" s="6">
        <v>194</v>
      </c>
      <c r="H22" s="5" t="s">
        <v>16</v>
      </c>
      <c r="I22" s="6" t="s">
        <v>23</v>
      </c>
      <c r="J22" s="7" t="s">
        <v>17</v>
      </c>
      <c r="K22" s="7" t="s">
        <v>18</v>
      </c>
      <c r="L22" s="5" t="s">
        <v>19</v>
      </c>
      <c r="M22" s="5"/>
    </row>
    <row r="23" spans="1:13" s="8" customFormat="1">
      <c r="A23" s="5" t="s">
        <v>14</v>
      </c>
      <c r="B23" s="5" t="s">
        <v>15</v>
      </c>
      <c r="C23" s="5">
        <v>10</v>
      </c>
      <c r="D23" s="5">
        <v>6</v>
      </c>
      <c r="E23" s="5">
        <v>5</v>
      </c>
      <c r="F23" s="5">
        <v>122</v>
      </c>
      <c r="G23" s="6">
        <v>858</v>
      </c>
      <c r="H23" s="5" t="s">
        <v>16</v>
      </c>
      <c r="I23" s="6" t="s">
        <v>24</v>
      </c>
      <c r="J23" s="7" t="s">
        <v>17</v>
      </c>
      <c r="K23" s="7" t="s">
        <v>18</v>
      </c>
      <c r="L23" s="5" t="s">
        <v>19</v>
      </c>
      <c r="M23" s="5"/>
    </row>
    <row r="24" spans="1:13" s="8" customFormat="1">
      <c r="A24" s="5" t="s">
        <v>14</v>
      </c>
      <c r="B24" s="5" t="s">
        <v>15</v>
      </c>
      <c r="C24" s="5">
        <v>10</v>
      </c>
      <c r="D24" s="5">
        <v>9</v>
      </c>
      <c r="E24" s="5">
        <v>2</v>
      </c>
      <c r="F24" s="5">
        <v>66</v>
      </c>
      <c r="G24" s="6">
        <v>466</v>
      </c>
      <c r="H24" s="5" t="s">
        <v>16</v>
      </c>
      <c r="I24" s="6" t="s">
        <v>23</v>
      </c>
      <c r="J24" s="7" t="s">
        <v>17</v>
      </c>
      <c r="K24" s="7" t="s">
        <v>18</v>
      </c>
      <c r="L24" s="5" t="s">
        <v>19</v>
      </c>
      <c r="M24" s="5"/>
    </row>
    <row r="25" spans="1:13" s="8" customFormat="1">
      <c r="A25" s="5" t="s">
        <v>14</v>
      </c>
      <c r="B25" s="5" t="s">
        <v>15</v>
      </c>
      <c r="C25" s="5">
        <v>10</v>
      </c>
      <c r="D25" s="5">
        <v>10</v>
      </c>
      <c r="E25" s="5">
        <v>1</v>
      </c>
      <c r="F25" s="5">
        <v>351</v>
      </c>
      <c r="G25" s="6">
        <v>1237</v>
      </c>
      <c r="H25" s="5" t="s">
        <v>16</v>
      </c>
      <c r="I25" s="6" t="s">
        <v>23</v>
      </c>
      <c r="J25" s="7" t="s">
        <v>17</v>
      </c>
      <c r="K25" s="7" t="s">
        <v>18</v>
      </c>
      <c r="L25" s="5" t="s">
        <v>19</v>
      </c>
      <c r="M25" s="5"/>
    </row>
    <row r="26" spans="1:13" s="8" customFormat="1">
      <c r="A26" s="5" t="s">
        <v>14</v>
      </c>
      <c r="B26" s="5" t="s">
        <v>15</v>
      </c>
      <c r="C26" s="5">
        <v>10</v>
      </c>
      <c r="D26" s="5">
        <v>12</v>
      </c>
      <c r="E26" s="5">
        <v>1</v>
      </c>
      <c r="F26" s="5">
        <v>79</v>
      </c>
      <c r="G26" s="6">
        <v>494</v>
      </c>
      <c r="H26" s="5" t="s">
        <v>16</v>
      </c>
      <c r="I26" s="6" t="s">
        <v>23</v>
      </c>
      <c r="J26" s="7" t="s">
        <v>17</v>
      </c>
      <c r="K26" s="7" t="s">
        <v>18</v>
      </c>
      <c r="L26" s="5" t="s">
        <v>19</v>
      </c>
      <c r="M26" s="5"/>
    </row>
    <row r="27" spans="1:13" s="8" customFormat="1">
      <c r="A27" s="5" t="s">
        <v>14</v>
      </c>
      <c r="B27" s="5" t="s">
        <v>15</v>
      </c>
      <c r="C27" s="5">
        <v>10</v>
      </c>
      <c r="D27" s="5">
        <v>13</v>
      </c>
      <c r="E27" s="5">
        <v>1</v>
      </c>
      <c r="F27" s="5">
        <v>396</v>
      </c>
      <c r="G27" s="6">
        <v>1394</v>
      </c>
      <c r="H27" s="5" t="s">
        <v>16</v>
      </c>
      <c r="I27" s="6" t="s">
        <v>23</v>
      </c>
      <c r="J27" s="7" t="s">
        <v>17</v>
      </c>
      <c r="K27" s="7" t="s">
        <v>18</v>
      </c>
      <c r="L27" s="5" t="s">
        <v>19</v>
      </c>
      <c r="M27" s="5"/>
    </row>
    <row r="28" spans="1:13" s="8" customFormat="1">
      <c r="A28" s="5" t="s">
        <v>14</v>
      </c>
      <c r="B28" s="5" t="s">
        <v>15</v>
      </c>
      <c r="C28" s="5">
        <v>10</v>
      </c>
      <c r="D28" s="5">
        <v>14</v>
      </c>
      <c r="E28" s="5">
        <v>2</v>
      </c>
      <c r="F28" s="5">
        <v>374</v>
      </c>
      <c r="G28" s="6">
        <v>1319</v>
      </c>
      <c r="H28" s="5" t="s">
        <v>16</v>
      </c>
      <c r="I28" s="6" t="s">
        <v>23</v>
      </c>
      <c r="J28" s="7" t="s">
        <v>17</v>
      </c>
      <c r="K28" s="7" t="s">
        <v>18</v>
      </c>
      <c r="L28" s="5" t="s">
        <v>19</v>
      </c>
      <c r="M28" s="5"/>
    </row>
    <row r="29" spans="1:13" s="8" customFormat="1">
      <c r="A29" s="5" t="s">
        <v>14</v>
      </c>
      <c r="B29" s="5" t="s">
        <v>15</v>
      </c>
      <c r="C29" s="5">
        <v>10</v>
      </c>
      <c r="D29" s="5">
        <v>15</v>
      </c>
      <c r="E29" s="5">
        <v>1</v>
      </c>
      <c r="F29" s="5">
        <v>130</v>
      </c>
      <c r="G29" s="6">
        <v>795</v>
      </c>
      <c r="H29" s="5" t="s">
        <v>16</v>
      </c>
      <c r="I29" s="6" t="s">
        <v>23</v>
      </c>
      <c r="J29" s="7" t="s">
        <v>17</v>
      </c>
      <c r="K29" s="7" t="s">
        <v>18</v>
      </c>
      <c r="L29" s="5" t="s">
        <v>19</v>
      </c>
      <c r="M29" s="5"/>
    </row>
    <row r="30" spans="1:13" s="8" customFormat="1">
      <c r="A30" s="5" t="s">
        <v>14</v>
      </c>
      <c r="B30" s="5" t="s">
        <v>15</v>
      </c>
      <c r="C30" s="5">
        <v>10</v>
      </c>
      <c r="D30" s="5">
        <v>15</v>
      </c>
      <c r="E30" s="5">
        <v>3</v>
      </c>
      <c r="F30" s="5">
        <v>150</v>
      </c>
      <c r="G30" s="7">
        <v>1005</v>
      </c>
      <c r="H30" s="5" t="s">
        <v>16</v>
      </c>
      <c r="I30" s="6" t="s">
        <v>23</v>
      </c>
      <c r="J30" s="7" t="s">
        <v>17</v>
      </c>
      <c r="K30" s="7" t="s">
        <v>18</v>
      </c>
      <c r="L30" s="5" t="s">
        <v>19</v>
      </c>
      <c r="M30" s="5"/>
    </row>
    <row r="31" spans="1:13" s="8" customFormat="1">
      <c r="A31" s="5" t="s">
        <v>14</v>
      </c>
      <c r="B31" s="5" t="s">
        <v>15</v>
      </c>
      <c r="C31" s="5">
        <v>11</v>
      </c>
      <c r="D31" s="5">
        <v>13</v>
      </c>
      <c r="E31" s="5">
        <v>1</v>
      </c>
      <c r="F31" s="5">
        <v>361</v>
      </c>
      <c r="G31" s="6">
        <v>1272</v>
      </c>
      <c r="H31" s="5" t="s">
        <v>16</v>
      </c>
      <c r="I31" s="6" t="s">
        <v>23</v>
      </c>
      <c r="J31" s="7" t="s">
        <v>17</v>
      </c>
      <c r="K31" s="7" t="s">
        <v>18</v>
      </c>
      <c r="L31" s="5" t="s">
        <v>19</v>
      </c>
      <c r="M31" s="5"/>
    </row>
    <row r="32" spans="1:13" s="8" customFormat="1">
      <c r="A32" s="5" t="s">
        <v>14</v>
      </c>
      <c r="B32" s="5" t="s">
        <v>15</v>
      </c>
      <c r="C32" s="5">
        <v>11</v>
      </c>
      <c r="D32" s="5">
        <v>14</v>
      </c>
      <c r="E32" s="5">
        <v>2</v>
      </c>
      <c r="F32" s="5">
        <v>216</v>
      </c>
      <c r="G32" s="6">
        <v>1274</v>
      </c>
      <c r="H32" s="5" t="s">
        <v>16</v>
      </c>
      <c r="I32" s="6" t="s">
        <v>23</v>
      </c>
      <c r="J32" s="7" t="s">
        <v>17</v>
      </c>
      <c r="K32" s="7" t="s">
        <v>18</v>
      </c>
      <c r="L32" s="5" t="s">
        <v>19</v>
      </c>
      <c r="M32" s="5"/>
    </row>
    <row r="33" spans="1:13" s="8" customFormat="1">
      <c r="A33" s="5" t="s">
        <v>14</v>
      </c>
      <c r="B33" s="5" t="s">
        <v>15</v>
      </c>
      <c r="C33" s="5">
        <v>13</v>
      </c>
      <c r="D33" s="5">
        <v>9</v>
      </c>
      <c r="E33" s="5">
        <v>1</v>
      </c>
      <c r="F33" s="5">
        <v>162</v>
      </c>
      <c r="G33" s="6">
        <v>829</v>
      </c>
      <c r="H33" s="5" t="s">
        <v>16</v>
      </c>
      <c r="I33" s="6" t="s">
        <v>23</v>
      </c>
      <c r="J33" s="7" t="s">
        <v>17</v>
      </c>
      <c r="K33" s="7" t="s">
        <v>18</v>
      </c>
      <c r="L33" s="5" t="s">
        <v>19</v>
      </c>
      <c r="M33" s="5"/>
    </row>
    <row r="34" spans="1:13" s="8" customFormat="1">
      <c r="A34" s="5" t="s">
        <v>14</v>
      </c>
      <c r="B34" s="5" t="s">
        <v>15</v>
      </c>
      <c r="C34" s="5">
        <v>13</v>
      </c>
      <c r="D34" s="5">
        <v>9</v>
      </c>
      <c r="E34" s="5">
        <v>2</v>
      </c>
      <c r="F34" s="5">
        <v>322</v>
      </c>
      <c r="G34" s="6">
        <v>1441</v>
      </c>
      <c r="H34" s="5" t="s">
        <v>16</v>
      </c>
      <c r="I34" s="6" t="s">
        <v>22</v>
      </c>
      <c r="J34" s="7" t="s">
        <v>17</v>
      </c>
      <c r="K34" s="7" t="s">
        <v>18</v>
      </c>
      <c r="L34" s="5" t="s">
        <v>19</v>
      </c>
      <c r="M34" s="5"/>
    </row>
    <row r="35" spans="1:13" s="8" customFormat="1">
      <c r="A35" s="5" t="s">
        <v>14</v>
      </c>
      <c r="B35" s="5" t="s">
        <v>15</v>
      </c>
      <c r="C35" s="5">
        <v>13</v>
      </c>
      <c r="D35" s="5">
        <v>10</v>
      </c>
      <c r="E35" s="5">
        <v>2</v>
      </c>
      <c r="F35" s="5">
        <v>283</v>
      </c>
      <c r="G35" s="6">
        <v>1617</v>
      </c>
      <c r="H35" s="5" t="s">
        <v>16</v>
      </c>
      <c r="I35" s="6" t="s">
        <v>22</v>
      </c>
      <c r="J35" s="7" t="s">
        <v>17</v>
      </c>
      <c r="K35" s="7" t="s">
        <v>18</v>
      </c>
      <c r="L35" s="5" t="s">
        <v>19</v>
      </c>
      <c r="M35" s="5"/>
    </row>
    <row r="36" spans="1:13" s="8" customFormat="1">
      <c r="A36" s="5" t="s">
        <v>14</v>
      </c>
      <c r="B36" s="5" t="s">
        <v>15</v>
      </c>
      <c r="C36" s="5">
        <v>26</v>
      </c>
      <c r="D36" s="5">
        <v>10</v>
      </c>
      <c r="E36" s="5">
        <v>3</v>
      </c>
      <c r="F36" s="5">
        <v>94</v>
      </c>
      <c r="G36" s="6">
        <v>1209</v>
      </c>
      <c r="H36" s="5" t="s">
        <v>16</v>
      </c>
      <c r="I36" s="6" t="s">
        <v>23</v>
      </c>
      <c r="J36" s="7" t="s">
        <v>17</v>
      </c>
      <c r="K36" s="7" t="s">
        <v>18</v>
      </c>
      <c r="L36" s="5" t="s">
        <v>19</v>
      </c>
      <c r="M36" s="5"/>
    </row>
    <row r="37" spans="1:13" s="8" customFormat="1">
      <c r="A37" s="5" t="s">
        <v>14</v>
      </c>
      <c r="B37" s="5" t="s">
        <v>15</v>
      </c>
      <c r="C37" s="5">
        <v>26</v>
      </c>
      <c r="D37" s="5">
        <v>10</v>
      </c>
      <c r="E37" s="5">
        <v>5</v>
      </c>
      <c r="F37" s="5">
        <v>61</v>
      </c>
      <c r="G37" s="6">
        <v>750</v>
      </c>
      <c r="H37" s="5" t="s">
        <v>16</v>
      </c>
      <c r="I37" s="6" t="s">
        <v>23</v>
      </c>
      <c r="J37" s="7" t="s">
        <v>17</v>
      </c>
      <c r="K37" s="7" t="s">
        <v>18</v>
      </c>
      <c r="L37" s="5" t="s">
        <v>19</v>
      </c>
      <c r="M37" s="5"/>
    </row>
    <row r="38" spans="1:13" s="8" customFormat="1">
      <c r="A38" s="5" t="s">
        <v>14</v>
      </c>
      <c r="B38" s="5" t="s">
        <v>15</v>
      </c>
      <c r="C38" s="5">
        <v>27</v>
      </c>
      <c r="D38" s="5">
        <v>2</v>
      </c>
      <c r="E38" s="5">
        <v>1</v>
      </c>
      <c r="F38" s="5">
        <v>171</v>
      </c>
      <c r="G38" s="6">
        <v>1397</v>
      </c>
      <c r="H38" s="5" t="s">
        <v>16</v>
      </c>
      <c r="I38" s="6" t="s">
        <v>22</v>
      </c>
      <c r="J38" s="7" t="s">
        <v>17</v>
      </c>
      <c r="K38" s="7" t="s">
        <v>18</v>
      </c>
      <c r="L38" s="5" t="s">
        <v>19</v>
      </c>
      <c r="M38" s="5"/>
    </row>
    <row r="39" spans="1:13" s="8" customFormat="1">
      <c r="A39" s="5" t="s">
        <v>14</v>
      </c>
      <c r="B39" s="5" t="s">
        <v>15</v>
      </c>
      <c r="C39" s="5">
        <v>27</v>
      </c>
      <c r="D39" s="5">
        <v>2</v>
      </c>
      <c r="E39" s="5">
        <v>2</v>
      </c>
      <c r="F39" s="5">
        <v>192</v>
      </c>
      <c r="G39" s="6">
        <v>1675</v>
      </c>
      <c r="H39" s="5" t="s">
        <v>16</v>
      </c>
      <c r="I39" s="9" t="s">
        <v>20</v>
      </c>
      <c r="J39" s="7" t="s">
        <v>17</v>
      </c>
      <c r="K39" s="7" t="s">
        <v>18</v>
      </c>
      <c r="L39" s="5" t="s">
        <v>19</v>
      </c>
      <c r="M39" s="5"/>
    </row>
    <row r="40" spans="1:13" s="8" customFormat="1">
      <c r="A40" s="5" t="s">
        <v>14</v>
      </c>
      <c r="B40" s="5" t="s">
        <v>15</v>
      </c>
      <c r="C40" s="5">
        <v>27</v>
      </c>
      <c r="D40" s="5">
        <v>2</v>
      </c>
      <c r="E40" s="5">
        <v>3</v>
      </c>
      <c r="F40" s="5">
        <v>143</v>
      </c>
      <c r="G40" s="6">
        <v>1250</v>
      </c>
      <c r="H40" s="5" t="s">
        <v>16</v>
      </c>
      <c r="I40" s="9" t="s">
        <v>20</v>
      </c>
      <c r="J40" s="7" t="s">
        <v>17</v>
      </c>
      <c r="K40" s="7" t="s">
        <v>18</v>
      </c>
      <c r="L40" s="5" t="s">
        <v>19</v>
      </c>
      <c r="M40" s="5"/>
    </row>
    <row r="41" spans="1:13" s="8" customFormat="1">
      <c r="A41" s="5" t="s">
        <v>14</v>
      </c>
      <c r="B41" s="5" t="s">
        <v>15</v>
      </c>
      <c r="C41" s="5">
        <v>27</v>
      </c>
      <c r="D41" s="5">
        <v>3</v>
      </c>
      <c r="E41" s="5">
        <v>1</v>
      </c>
      <c r="F41" s="5">
        <v>57</v>
      </c>
      <c r="G41" s="6">
        <v>409</v>
      </c>
      <c r="H41" s="5" t="s">
        <v>16</v>
      </c>
      <c r="I41" s="9" t="s">
        <v>20</v>
      </c>
      <c r="J41" s="7" t="s">
        <v>17</v>
      </c>
      <c r="K41" s="7" t="s">
        <v>18</v>
      </c>
      <c r="L41" s="5" t="s">
        <v>19</v>
      </c>
      <c r="M41" s="5"/>
    </row>
    <row r="42" spans="1:13" s="8" customFormat="1">
      <c r="A42" s="5" t="s">
        <v>14</v>
      </c>
      <c r="B42" s="5" t="s">
        <v>15</v>
      </c>
      <c r="C42" s="5">
        <v>27</v>
      </c>
      <c r="D42" s="5">
        <v>3</v>
      </c>
      <c r="E42" s="5">
        <v>3</v>
      </c>
      <c r="F42" s="5">
        <v>248</v>
      </c>
      <c r="G42" s="6">
        <v>1939</v>
      </c>
      <c r="H42" s="5" t="s">
        <v>16</v>
      </c>
      <c r="I42" s="6" t="s">
        <v>23</v>
      </c>
      <c r="J42" s="7" t="s">
        <v>17</v>
      </c>
      <c r="K42" s="7" t="s">
        <v>18</v>
      </c>
      <c r="L42" s="5" t="s">
        <v>19</v>
      </c>
      <c r="M42" s="5"/>
    </row>
    <row r="43" spans="1:13" s="8" customFormat="1">
      <c r="A43" s="5" t="s">
        <v>14</v>
      </c>
      <c r="B43" s="5" t="s">
        <v>15</v>
      </c>
      <c r="C43" s="5">
        <v>27</v>
      </c>
      <c r="D43" s="5">
        <v>4</v>
      </c>
      <c r="E43" s="5">
        <v>1</v>
      </c>
      <c r="F43" s="5">
        <v>30</v>
      </c>
      <c r="G43" s="6">
        <v>169</v>
      </c>
      <c r="H43" s="5" t="s">
        <v>16</v>
      </c>
      <c r="I43" s="6" t="s">
        <v>23</v>
      </c>
      <c r="J43" s="7" t="s">
        <v>17</v>
      </c>
      <c r="K43" s="7" t="s">
        <v>18</v>
      </c>
      <c r="L43" s="5" t="s">
        <v>19</v>
      </c>
      <c r="M43" s="5"/>
    </row>
    <row r="44" spans="1:13" s="8" customFormat="1">
      <c r="A44" s="5" t="s">
        <v>14</v>
      </c>
      <c r="B44" s="5" t="s">
        <v>15</v>
      </c>
      <c r="C44" s="5">
        <v>27</v>
      </c>
      <c r="D44" s="5">
        <v>4</v>
      </c>
      <c r="E44" s="5">
        <v>3</v>
      </c>
      <c r="F44" s="5">
        <v>163</v>
      </c>
      <c r="G44" s="7">
        <v>1096</v>
      </c>
      <c r="H44" s="5" t="s">
        <v>16</v>
      </c>
      <c r="I44" s="6" t="s">
        <v>23</v>
      </c>
      <c r="J44" s="7" t="s">
        <v>17</v>
      </c>
      <c r="K44" s="7" t="s">
        <v>18</v>
      </c>
      <c r="L44" s="5" t="s">
        <v>19</v>
      </c>
      <c r="M44" s="5"/>
    </row>
    <row r="45" spans="1:13" s="8" customFormat="1">
      <c r="A45" s="5" t="s">
        <v>14</v>
      </c>
      <c r="B45" s="5" t="s">
        <v>15</v>
      </c>
      <c r="C45" s="5">
        <v>27</v>
      </c>
      <c r="D45" s="5">
        <v>5</v>
      </c>
      <c r="E45" s="5">
        <v>1</v>
      </c>
      <c r="F45" s="5">
        <v>244</v>
      </c>
      <c r="G45" s="6">
        <v>1814</v>
      </c>
      <c r="H45" s="5" t="s">
        <v>16</v>
      </c>
      <c r="I45" s="6" t="s">
        <v>23</v>
      </c>
      <c r="J45" s="7" t="s">
        <v>17</v>
      </c>
      <c r="K45" s="7" t="s">
        <v>18</v>
      </c>
      <c r="L45" s="5" t="s">
        <v>19</v>
      </c>
      <c r="M45" s="5"/>
    </row>
    <row r="46" spans="1:13" s="8" customFormat="1">
      <c r="A46" s="5" t="s">
        <v>14</v>
      </c>
      <c r="B46" s="5" t="s">
        <v>15</v>
      </c>
      <c r="C46" s="5">
        <v>27</v>
      </c>
      <c r="D46" s="5">
        <v>6</v>
      </c>
      <c r="E46" s="5">
        <v>1</v>
      </c>
      <c r="F46" s="5">
        <v>144</v>
      </c>
      <c r="G46" s="6">
        <v>690</v>
      </c>
      <c r="H46" s="5" t="s">
        <v>16</v>
      </c>
      <c r="I46" s="6" t="s">
        <v>24</v>
      </c>
      <c r="J46" s="7" t="s">
        <v>17</v>
      </c>
      <c r="K46" s="7" t="s">
        <v>18</v>
      </c>
      <c r="L46" s="5" t="s">
        <v>19</v>
      </c>
      <c r="M46" s="5"/>
    </row>
    <row r="47" spans="1:13">
      <c r="A47" s="3" t="s">
        <v>21</v>
      </c>
      <c r="B47" s="3"/>
      <c r="C47" s="3"/>
      <c r="D47" s="3"/>
      <c r="E47" s="3"/>
      <c r="F47" s="3">
        <v>8004</v>
      </c>
      <c r="G47" s="3"/>
      <c r="H47" s="3"/>
      <c r="I47" s="3"/>
      <c r="J47" s="3"/>
      <c r="K47" s="3"/>
      <c r="L47" s="3"/>
      <c r="M47" s="3"/>
    </row>
  </sheetData>
  <mergeCells count="3">
    <mergeCell ref="A3:F3"/>
    <mergeCell ref="A1:C1"/>
    <mergeCell ref="A2:M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37" workbookViewId="0">
      <selection activeCell="H11" sqref="H11"/>
    </sheetView>
  </sheetViews>
  <sheetFormatPr defaultRowHeight="13.5"/>
  <cols>
    <col min="1" max="1" width="7.25" customWidth="1"/>
    <col min="2" max="2" width="8.25" customWidth="1"/>
    <col min="3" max="3" width="6.75" customWidth="1"/>
    <col min="4" max="4" width="6.375" customWidth="1"/>
    <col min="5" max="5" width="7.25" customWidth="1"/>
    <col min="6" max="6" width="8.375" customWidth="1"/>
    <col min="8" max="8" width="19.125" customWidth="1"/>
    <col min="10" max="10" width="9.875" customWidth="1"/>
    <col min="11" max="11" width="14.125" customWidth="1"/>
    <col min="12" max="12" width="14.875" customWidth="1"/>
  </cols>
  <sheetData>
    <row r="1" spans="1:13" ht="14.25">
      <c r="A1" s="13" t="s">
        <v>90</v>
      </c>
      <c r="B1" s="14"/>
      <c r="C1" s="1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7.5" customHeight="1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" customHeight="1">
      <c r="A3" s="10" t="s">
        <v>88</v>
      </c>
      <c r="B3" s="10" t="s">
        <v>89</v>
      </c>
      <c r="C3" s="10" t="s">
        <v>25</v>
      </c>
      <c r="D3" s="10" t="s">
        <v>26</v>
      </c>
      <c r="E3" s="10" t="s">
        <v>27</v>
      </c>
      <c r="F3" s="20" t="s">
        <v>81</v>
      </c>
      <c r="G3" s="10" t="s">
        <v>8</v>
      </c>
      <c r="H3" s="10" t="s">
        <v>29</v>
      </c>
      <c r="I3" s="10" t="s">
        <v>30</v>
      </c>
      <c r="J3" s="10" t="s">
        <v>31</v>
      </c>
      <c r="K3" s="10" t="s">
        <v>78</v>
      </c>
      <c r="L3" s="10" t="s">
        <v>77</v>
      </c>
      <c r="M3" s="10" t="s">
        <v>28</v>
      </c>
    </row>
    <row r="4" spans="1:13">
      <c r="A4" s="10" t="s">
        <v>32</v>
      </c>
      <c r="B4" s="10" t="s">
        <v>33</v>
      </c>
      <c r="C4" s="10" t="s">
        <v>34</v>
      </c>
      <c r="D4" s="10" t="s">
        <v>35</v>
      </c>
      <c r="E4" s="10" t="s">
        <v>36</v>
      </c>
      <c r="F4" s="10">
        <v>176</v>
      </c>
      <c r="G4" s="10" t="s">
        <v>16</v>
      </c>
      <c r="H4" s="10" t="s">
        <v>39</v>
      </c>
      <c r="I4" s="10" t="s">
        <v>40</v>
      </c>
      <c r="J4" s="10" t="s">
        <v>16</v>
      </c>
      <c r="K4" s="10" t="s">
        <v>38</v>
      </c>
      <c r="L4" s="10" t="s">
        <v>41</v>
      </c>
      <c r="M4" s="10" t="s">
        <v>37</v>
      </c>
    </row>
    <row r="5" spans="1:13">
      <c r="A5" s="10" t="s">
        <v>32</v>
      </c>
      <c r="B5" s="10" t="s">
        <v>33</v>
      </c>
      <c r="C5" s="10" t="s">
        <v>34</v>
      </c>
      <c r="D5" s="10" t="s">
        <v>35</v>
      </c>
      <c r="E5" s="10" t="s">
        <v>42</v>
      </c>
      <c r="F5" s="10">
        <v>58</v>
      </c>
      <c r="G5" s="10" t="s">
        <v>16</v>
      </c>
      <c r="H5" s="10" t="s">
        <v>39</v>
      </c>
      <c r="I5" s="10" t="s">
        <v>40</v>
      </c>
      <c r="J5" s="10" t="s">
        <v>16</v>
      </c>
      <c r="K5" s="10" t="s">
        <v>38</v>
      </c>
      <c r="L5" s="10" t="s">
        <v>41</v>
      </c>
      <c r="M5" s="10" t="s">
        <v>37</v>
      </c>
    </row>
    <row r="6" spans="1:13">
      <c r="A6" s="10" t="s">
        <v>32</v>
      </c>
      <c r="B6" s="10" t="s">
        <v>33</v>
      </c>
      <c r="C6" s="10" t="s">
        <v>34</v>
      </c>
      <c r="D6" s="10" t="s">
        <v>43</v>
      </c>
      <c r="E6" s="10" t="s">
        <v>36</v>
      </c>
      <c r="F6" s="10">
        <v>116</v>
      </c>
      <c r="G6" s="10" t="s">
        <v>16</v>
      </c>
      <c r="H6" s="10" t="s">
        <v>39</v>
      </c>
      <c r="I6" s="10" t="s">
        <v>40</v>
      </c>
      <c r="J6" s="10" t="s">
        <v>16</v>
      </c>
      <c r="K6" s="10" t="s">
        <v>38</v>
      </c>
      <c r="L6" s="10" t="s">
        <v>41</v>
      </c>
      <c r="M6" s="10" t="s">
        <v>37</v>
      </c>
    </row>
    <row r="7" spans="1:13">
      <c r="A7" s="10" t="s">
        <v>32</v>
      </c>
      <c r="B7" s="10" t="s">
        <v>33</v>
      </c>
      <c r="C7" s="10" t="s">
        <v>34</v>
      </c>
      <c r="D7" s="10" t="s">
        <v>43</v>
      </c>
      <c r="E7" s="10" t="s">
        <v>42</v>
      </c>
      <c r="F7" s="10">
        <v>25</v>
      </c>
      <c r="G7" s="10" t="s">
        <v>16</v>
      </c>
      <c r="H7" s="10" t="s">
        <v>39</v>
      </c>
      <c r="I7" s="10" t="s">
        <v>40</v>
      </c>
      <c r="J7" s="10" t="s">
        <v>16</v>
      </c>
      <c r="K7" s="10" t="s">
        <v>38</v>
      </c>
      <c r="L7" s="10" t="s">
        <v>41</v>
      </c>
      <c r="M7" s="10" t="s">
        <v>37</v>
      </c>
    </row>
    <row r="8" spans="1:13">
      <c r="A8" s="10" t="s">
        <v>32</v>
      </c>
      <c r="B8" s="10" t="s">
        <v>33</v>
      </c>
      <c r="C8" s="10" t="s">
        <v>34</v>
      </c>
      <c r="D8" s="10" t="s">
        <v>43</v>
      </c>
      <c r="E8" s="10" t="s">
        <v>44</v>
      </c>
      <c r="F8" s="10">
        <v>23</v>
      </c>
      <c r="G8" s="10" t="s">
        <v>16</v>
      </c>
      <c r="H8" s="10" t="s">
        <v>39</v>
      </c>
      <c r="I8" s="10" t="s">
        <v>40</v>
      </c>
      <c r="J8" s="10" t="s">
        <v>16</v>
      </c>
      <c r="K8" s="10" t="s">
        <v>38</v>
      </c>
      <c r="L8" s="10" t="s">
        <v>41</v>
      </c>
      <c r="M8" s="10" t="s">
        <v>37</v>
      </c>
    </row>
    <row r="9" spans="1:13">
      <c r="A9" s="10" t="s">
        <v>32</v>
      </c>
      <c r="B9" s="10" t="s">
        <v>33</v>
      </c>
      <c r="C9" s="10" t="s">
        <v>34</v>
      </c>
      <c r="D9" s="10" t="s">
        <v>45</v>
      </c>
      <c r="E9" s="10" t="s">
        <v>46</v>
      </c>
      <c r="F9" s="10">
        <v>212</v>
      </c>
      <c r="G9" s="10" t="s">
        <v>16</v>
      </c>
      <c r="H9" s="10" t="s">
        <v>39</v>
      </c>
      <c r="I9" s="10" t="s">
        <v>40</v>
      </c>
      <c r="J9" s="10" t="s">
        <v>16</v>
      </c>
      <c r="K9" s="10" t="s">
        <v>38</v>
      </c>
      <c r="L9" s="10" t="s">
        <v>41</v>
      </c>
      <c r="M9" s="10" t="s">
        <v>37</v>
      </c>
    </row>
    <row r="10" spans="1:13">
      <c r="A10" s="10" t="s">
        <v>32</v>
      </c>
      <c r="B10" s="10" t="s">
        <v>33</v>
      </c>
      <c r="C10" s="10" t="s">
        <v>34</v>
      </c>
      <c r="D10" s="10" t="s">
        <v>47</v>
      </c>
      <c r="E10" s="10" t="s">
        <v>36</v>
      </c>
      <c r="F10" s="10">
        <v>98</v>
      </c>
      <c r="G10" s="10" t="s">
        <v>16</v>
      </c>
      <c r="H10" s="10" t="s">
        <v>39</v>
      </c>
      <c r="I10" s="10" t="s">
        <v>40</v>
      </c>
      <c r="J10" s="10" t="s">
        <v>16</v>
      </c>
      <c r="K10" s="10" t="s">
        <v>38</v>
      </c>
      <c r="L10" s="10" t="s">
        <v>41</v>
      </c>
      <c r="M10" s="10" t="s">
        <v>37</v>
      </c>
    </row>
    <row r="11" spans="1:13">
      <c r="A11" s="10" t="s">
        <v>32</v>
      </c>
      <c r="B11" s="10" t="s">
        <v>33</v>
      </c>
      <c r="C11" s="10" t="s">
        <v>34</v>
      </c>
      <c r="D11" s="10" t="s">
        <v>47</v>
      </c>
      <c r="E11" s="10" t="s">
        <v>46</v>
      </c>
      <c r="F11" s="10">
        <v>252</v>
      </c>
      <c r="G11" s="10" t="s">
        <v>16</v>
      </c>
      <c r="H11" s="10" t="s">
        <v>48</v>
      </c>
      <c r="I11" s="10" t="s">
        <v>40</v>
      </c>
      <c r="J11" s="10" t="s">
        <v>16</v>
      </c>
      <c r="K11" s="10" t="s">
        <v>38</v>
      </c>
      <c r="L11" s="10" t="s">
        <v>41</v>
      </c>
      <c r="M11" s="10" t="s">
        <v>37</v>
      </c>
    </row>
    <row r="12" spans="1:13">
      <c r="A12" s="10" t="s">
        <v>32</v>
      </c>
      <c r="B12" s="10" t="s">
        <v>33</v>
      </c>
      <c r="C12" s="10" t="s">
        <v>34</v>
      </c>
      <c r="D12" s="10" t="s">
        <v>47</v>
      </c>
      <c r="E12" s="10" t="s">
        <v>42</v>
      </c>
      <c r="F12" s="10">
        <v>150</v>
      </c>
      <c r="G12" s="10" t="s">
        <v>16</v>
      </c>
      <c r="H12" s="10" t="s">
        <v>48</v>
      </c>
      <c r="I12" s="10" t="s">
        <v>40</v>
      </c>
      <c r="J12" s="10" t="s">
        <v>16</v>
      </c>
      <c r="K12" s="10" t="s">
        <v>38</v>
      </c>
      <c r="L12" s="10" t="s">
        <v>41</v>
      </c>
      <c r="M12" s="10" t="s">
        <v>37</v>
      </c>
    </row>
    <row r="13" spans="1:13">
      <c r="A13" s="10" t="s">
        <v>80</v>
      </c>
      <c r="B13" s="10"/>
      <c r="C13" s="10"/>
      <c r="D13" s="10"/>
      <c r="E13" s="10"/>
      <c r="F13" s="10">
        <f>SUM(F4:F12)</f>
        <v>1110</v>
      </c>
      <c r="G13" s="10"/>
      <c r="H13" s="10"/>
      <c r="I13" s="10"/>
      <c r="J13" s="10"/>
      <c r="K13" s="10"/>
      <c r="L13" s="10"/>
      <c r="M13" s="10"/>
    </row>
    <row r="14" spans="1:13">
      <c r="A14" s="10" t="s">
        <v>49</v>
      </c>
      <c r="B14" s="10" t="s">
        <v>50</v>
      </c>
      <c r="C14" s="10" t="s">
        <v>51</v>
      </c>
      <c r="D14" s="10" t="s">
        <v>52</v>
      </c>
      <c r="E14" s="10" t="s">
        <v>46</v>
      </c>
      <c r="F14" s="10">
        <v>154</v>
      </c>
      <c r="G14" s="10" t="s">
        <v>53</v>
      </c>
      <c r="H14" s="10" t="s">
        <v>39</v>
      </c>
      <c r="I14" s="10" t="s">
        <v>40</v>
      </c>
      <c r="J14" s="10" t="s">
        <v>53</v>
      </c>
      <c r="K14" s="10" t="s">
        <v>79</v>
      </c>
      <c r="L14" s="10" t="s">
        <v>54</v>
      </c>
      <c r="M14" s="10" t="s">
        <v>37</v>
      </c>
    </row>
    <row r="15" spans="1:13">
      <c r="A15" s="10" t="s">
        <v>49</v>
      </c>
      <c r="B15" s="10" t="s">
        <v>50</v>
      </c>
      <c r="C15" s="10" t="s">
        <v>51</v>
      </c>
      <c r="D15" s="10" t="s">
        <v>55</v>
      </c>
      <c r="E15" s="10" t="s">
        <v>36</v>
      </c>
      <c r="F15" s="10">
        <v>166</v>
      </c>
      <c r="G15" s="10" t="s">
        <v>53</v>
      </c>
      <c r="H15" s="10" t="s">
        <v>39</v>
      </c>
      <c r="I15" s="10" t="s">
        <v>40</v>
      </c>
      <c r="J15" s="10" t="s">
        <v>53</v>
      </c>
      <c r="K15" s="10" t="s">
        <v>79</v>
      </c>
      <c r="L15" s="10" t="s">
        <v>54</v>
      </c>
      <c r="M15" s="10" t="s">
        <v>37</v>
      </c>
    </row>
    <row r="16" spans="1:13">
      <c r="A16" s="10" t="s">
        <v>49</v>
      </c>
      <c r="B16" s="10" t="s">
        <v>50</v>
      </c>
      <c r="C16" s="10" t="s">
        <v>51</v>
      </c>
      <c r="D16" s="10" t="s">
        <v>55</v>
      </c>
      <c r="E16" s="10" t="s">
        <v>46</v>
      </c>
      <c r="F16" s="10">
        <v>193</v>
      </c>
      <c r="G16" s="10" t="s">
        <v>53</v>
      </c>
      <c r="H16" s="10" t="s">
        <v>39</v>
      </c>
      <c r="I16" s="10" t="s">
        <v>40</v>
      </c>
      <c r="J16" s="10" t="s">
        <v>53</v>
      </c>
      <c r="K16" s="10" t="s">
        <v>79</v>
      </c>
      <c r="L16" s="10" t="s">
        <v>54</v>
      </c>
      <c r="M16" s="10" t="s">
        <v>37</v>
      </c>
    </row>
    <row r="17" spans="1:13">
      <c r="A17" s="10" t="s">
        <v>80</v>
      </c>
      <c r="B17" s="10"/>
      <c r="C17" s="10"/>
      <c r="D17" s="10"/>
      <c r="E17" s="10"/>
      <c r="F17" s="10">
        <f>SUM(F14:F16)</f>
        <v>513</v>
      </c>
      <c r="G17" s="10"/>
      <c r="H17" s="10"/>
      <c r="I17" s="10"/>
      <c r="J17" s="10"/>
      <c r="K17" s="10"/>
      <c r="L17" s="10"/>
      <c r="M17" s="10"/>
    </row>
    <row r="18" spans="1:13">
      <c r="A18" s="10" t="s">
        <v>49</v>
      </c>
      <c r="B18" s="10" t="s">
        <v>56</v>
      </c>
      <c r="C18" s="10" t="s">
        <v>57</v>
      </c>
      <c r="D18" s="10" t="s">
        <v>55</v>
      </c>
      <c r="E18" s="10" t="s">
        <v>36</v>
      </c>
      <c r="F18" s="10">
        <v>136</v>
      </c>
      <c r="G18" s="10" t="s">
        <v>16</v>
      </c>
      <c r="H18" s="10" t="s">
        <v>58</v>
      </c>
      <c r="I18" s="10" t="s">
        <v>40</v>
      </c>
      <c r="J18" s="10" t="s">
        <v>16</v>
      </c>
      <c r="K18" s="10" t="s">
        <v>38</v>
      </c>
      <c r="L18" s="10" t="s">
        <v>59</v>
      </c>
      <c r="M18" s="10" t="s">
        <v>37</v>
      </c>
    </row>
    <row r="19" spans="1:13">
      <c r="A19" s="10" t="s">
        <v>49</v>
      </c>
      <c r="B19" s="10" t="s">
        <v>56</v>
      </c>
      <c r="C19" s="10" t="s">
        <v>57</v>
      </c>
      <c r="D19" s="10" t="s">
        <v>55</v>
      </c>
      <c r="E19" s="10" t="s">
        <v>46</v>
      </c>
      <c r="F19" s="10">
        <v>149</v>
      </c>
      <c r="G19" s="10" t="s">
        <v>16</v>
      </c>
      <c r="H19" s="10" t="s">
        <v>58</v>
      </c>
      <c r="I19" s="10" t="s">
        <v>40</v>
      </c>
      <c r="J19" s="10" t="s">
        <v>16</v>
      </c>
      <c r="K19" s="10" t="s">
        <v>38</v>
      </c>
      <c r="L19" s="10" t="s">
        <v>59</v>
      </c>
      <c r="M19" s="10" t="s">
        <v>37</v>
      </c>
    </row>
    <row r="20" spans="1:13">
      <c r="A20" s="10" t="s">
        <v>49</v>
      </c>
      <c r="B20" s="10" t="s">
        <v>56</v>
      </c>
      <c r="C20" s="10" t="s">
        <v>57</v>
      </c>
      <c r="D20" s="10" t="s">
        <v>60</v>
      </c>
      <c r="E20" s="10" t="s">
        <v>36</v>
      </c>
      <c r="F20" s="10">
        <v>118</v>
      </c>
      <c r="G20" s="10" t="s">
        <v>16</v>
      </c>
      <c r="H20" s="10" t="s">
        <v>61</v>
      </c>
      <c r="I20" s="10" t="s">
        <v>40</v>
      </c>
      <c r="J20" s="10" t="s">
        <v>16</v>
      </c>
      <c r="K20" s="10" t="s">
        <v>38</v>
      </c>
      <c r="L20" s="10" t="s">
        <v>59</v>
      </c>
      <c r="M20" s="10" t="s">
        <v>37</v>
      </c>
    </row>
    <row r="21" spans="1:13">
      <c r="A21" s="10" t="s">
        <v>49</v>
      </c>
      <c r="B21" s="10" t="s">
        <v>56</v>
      </c>
      <c r="C21" s="10" t="s">
        <v>57</v>
      </c>
      <c r="D21" s="10" t="s">
        <v>60</v>
      </c>
      <c r="E21" s="10" t="s">
        <v>46</v>
      </c>
      <c r="F21" s="10">
        <v>166</v>
      </c>
      <c r="G21" s="10" t="s">
        <v>16</v>
      </c>
      <c r="H21" s="10" t="s">
        <v>62</v>
      </c>
      <c r="I21" s="10" t="s">
        <v>40</v>
      </c>
      <c r="J21" s="10" t="s">
        <v>16</v>
      </c>
      <c r="K21" s="10" t="s">
        <v>38</v>
      </c>
      <c r="L21" s="10" t="s">
        <v>59</v>
      </c>
      <c r="M21" s="10" t="s">
        <v>37</v>
      </c>
    </row>
    <row r="22" spans="1:13">
      <c r="A22" s="10" t="s">
        <v>49</v>
      </c>
      <c r="B22" s="10" t="s">
        <v>56</v>
      </c>
      <c r="C22" s="10" t="s">
        <v>57</v>
      </c>
      <c r="D22" s="10" t="s">
        <v>63</v>
      </c>
      <c r="E22" s="10" t="s">
        <v>36</v>
      </c>
      <c r="F22" s="10">
        <v>174</v>
      </c>
      <c r="G22" s="10" t="s">
        <v>16</v>
      </c>
      <c r="H22" s="10" t="s">
        <v>58</v>
      </c>
      <c r="I22" s="10" t="s">
        <v>40</v>
      </c>
      <c r="J22" s="10" t="s">
        <v>16</v>
      </c>
      <c r="K22" s="10" t="s">
        <v>38</v>
      </c>
      <c r="L22" s="10" t="s">
        <v>59</v>
      </c>
      <c r="M22" s="10" t="s">
        <v>37</v>
      </c>
    </row>
    <row r="23" spans="1:13">
      <c r="A23" s="10" t="s">
        <v>49</v>
      </c>
      <c r="B23" s="10" t="s">
        <v>56</v>
      </c>
      <c r="C23" s="10" t="s">
        <v>57</v>
      </c>
      <c r="D23" s="10" t="s">
        <v>63</v>
      </c>
      <c r="E23" s="10" t="s">
        <v>46</v>
      </c>
      <c r="F23" s="10">
        <v>161</v>
      </c>
      <c r="G23" s="10" t="s">
        <v>53</v>
      </c>
      <c r="H23" s="10" t="s">
        <v>64</v>
      </c>
      <c r="I23" s="10" t="s">
        <v>40</v>
      </c>
      <c r="J23" s="10" t="s">
        <v>53</v>
      </c>
      <c r="K23" s="10" t="s">
        <v>38</v>
      </c>
      <c r="L23" s="10" t="s">
        <v>59</v>
      </c>
      <c r="M23" s="10" t="s">
        <v>37</v>
      </c>
    </row>
    <row r="24" spans="1:13">
      <c r="A24" s="10" t="s">
        <v>49</v>
      </c>
      <c r="B24" s="10" t="s">
        <v>56</v>
      </c>
      <c r="C24" s="10" t="s">
        <v>57</v>
      </c>
      <c r="D24" s="10" t="s">
        <v>65</v>
      </c>
      <c r="E24" s="10" t="s">
        <v>36</v>
      </c>
      <c r="F24" s="10">
        <v>130</v>
      </c>
      <c r="G24" s="10" t="s">
        <v>16</v>
      </c>
      <c r="H24" s="10" t="s">
        <v>62</v>
      </c>
      <c r="I24" s="10" t="s">
        <v>40</v>
      </c>
      <c r="J24" s="10" t="s">
        <v>16</v>
      </c>
      <c r="K24" s="10" t="s">
        <v>38</v>
      </c>
      <c r="L24" s="10" t="s">
        <v>59</v>
      </c>
      <c r="M24" s="10" t="s">
        <v>37</v>
      </c>
    </row>
    <row r="25" spans="1:13">
      <c r="A25" s="10" t="s">
        <v>49</v>
      </c>
      <c r="B25" s="10" t="s">
        <v>56</v>
      </c>
      <c r="C25" s="10" t="s">
        <v>57</v>
      </c>
      <c r="D25" s="10" t="s">
        <v>65</v>
      </c>
      <c r="E25" s="10" t="s">
        <v>46</v>
      </c>
      <c r="F25" s="10">
        <v>164</v>
      </c>
      <c r="G25" s="10" t="s">
        <v>16</v>
      </c>
      <c r="H25" s="10" t="s">
        <v>58</v>
      </c>
      <c r="I25" s="10" t="s">
        <v>40</v>
      </c>
      <c r="J25" s="10" t="s">
        <v>16</v>
      </c>
      <c r="K25" s="10" t="s">
        <v>38</v>
      </c>
      <c r="L25" s="10" t="s">
        <v>59</v>
      </c>
      <c r="M25" s="10" t="s">
        <v>37</v>
      </c>
    </row>
    <row r="26" spans="1:13">
      <c r="A26" s="10" t="s">
        <v>49</v>
      </c>
      <c r="B26" s="10" t="s">
        <v>56</v>
      </c>
      <c r="C26" s="10" t="s">
        <v>57</v>
      </c>
      <c r="D26" s="10" t="s">
        <v>65</v>
      </c>
      <c r="E26" s="10" t="s">
        <v>42</v>
      </c>
      <c r="F26" s="10">
        <v>210</v>
      </c>
      <c r="G26" s="10" t="s">
        <v>16</v>
      </c>
      <c r="H26" s="10" t="s">
        <v>58</v>
      </c>
      <c r="I26" s="10" t="s">
        <v>40</v>
      </c>
      <c r="J26" s="10" t="s">
        <v>16</v>
      </c>
      <c r="K26" s="10" t="s">
        <v>38</v>
      </c>
      <c r="L26" s="10" t="s">
        <v>59</v>
      </c>
      <c r="M26" s="10" t="s">
        <v>37</v>
      </c>
    </row>
    <row r="27" spans="1:13">
      <c r="A27" s="10" t="s">
        <v>49</v>
      </c>
      <c r="B27" s="10" t="s">
        <v>56</v>
      </c>
      <c r="C27" s="10" t="s">
        <v>57</v>
      </c>
      <c r="D27" s="10" t="s">
        <v>43</v>
      </c>
      <c r="E27" s="10" t="s">
        <v>36</v>
      </c>
      <c r="F27" s="10">
        <v>205</v>
      </c>
      <c r="G27" s="10" t="s">
        <v>16</v>
      </c>
      <c r="H27" s="10" t="s">
        <v>58</v>
      </c>
      <c r="I27" s="10" t="s">
        <v>40</v>
      </c>
      <c r="J27" s="10" t="s">
        <v>16</v>
      </c>
      <c r="K27" s="10" t="s">
        <v>38</v>
      </c>
      <c r="L27" s="10" t="s">
        <v>59</v>
      </c>
      <c r="M27" s="10" t="s">
        <v>37</v>
      </c>
    </row>
    <row r="28" spans="1:13">
      <c r="A28" s="10" t="s">
        <v>49</v>
      </c>
      <c r="B28" s="10" t="s">
        <v>56</v>
      </c>
      <c r="C28" s="10" t="s">
        <v>57</v>
      </c>
      <c r="D28" s="10" t="s">
        <v>43</v>
      </c>
      <c r="E28" s="10" t="s">
        <v>46</v>
      </c>
      <c r="F28" s="10">
        <v>85</v>
      </c>
      <c r="G28" s="10" t="s">
        <v>16</v>
      </c>
      <c r="H28" s="10" t="s">
        <v>58</v>
      </c>
      <c r="I28" s="10" t="s">
        <v>40</v>
      </c>
      <c r="J28" s="10" t="s">
        <v>16</v>
      </c>
      <c r="K28" s="10" t="s">
        <v>38</v>
      </c>
      <c r="L28" s="10" t="s">
        <v>59</v>
      </c>
      <c r="M28" s="10" t="s">
        <v>37</v>
      </c>
    </row>
    <row r="29" spans="1:13">
      <c r="A29" s="10" t="s">
        <v>49</v>
      </c>
      <c r="B29" s="10" t="s">
        <v>56</v>
      </c>
      <c r="C29" s="10" t="s">
        <v>57</v>
      </c>
      <c r="D29" s="10" t="s">
        <v>45</v>
      </c>
      <c r="E29" s="10" t="s">
        <v>36</v>
      </c>
      <c r="F29" s="10">
        <v>189</v>
      </c>
      <c r="G29" s="10" t="s">
        <v>16</v>
      </c>
      <c r="H29" s="10" t="s">
        <v>58</v>
      </c>
      <c r="I29" s="10" t="s">
        <v>40</v>
      </c>
      <c r="J29" s="10" t="s">
        <v>16</v>
      </c>
      <c r="K29" s="10" t="s">
        <v>38</v>
      </c>
      <c r="L29" s="10" t="s">
        <v>59</v>
      </c>
      <c r="M29" s="10" t="s">
        <v>37</v>
      </c>
    </row>
    <row r="30" spans="1:13">
      <c r="A30" s="10" t="s">
        <v>49</v>
      </c>
      <c r="B30" s="10" t="s">
        <v>56</v>
      </c>
      <c r="C30" s="10" t="s">
        <v>57</v>
      </c>
      <c r="D30" s="10" t="s">
        <v>45</v>
      </c>
      <c r="E30" s="10" t="s">
        <v>46</v>
      </c>
      <c r="F30" s="10">
        <v>134</v>
      </c>
      <c r="G30" s="10" t="s">
        <v>16</v>
      </c>
      <c r="H30" s="10" t="s">
        <v>58</v>
      </c>
      <c r="I30" s="10" t="s">
        <v>40</v>
      </c>
      <c r="J30" s="10" t="s">
        <v>16</v>
      </c>
      <c r="K30" s="10" t="s">
        <v>38</v>
      </c>
      <c r="L30" s="10" t="s">
        <v>59</v>
      </c>
      <c r="M30" s="10" t="s">
        <v>37</v>
      </c>
    </row>
    <row r="31" spans="1:13">
      <c r="A31" s="10" t="s">
        <v>49</v>
      </c>
      <c r="B31" s="10" t="s">
        <v>56</v>
      </c>
      <c r="C31" s="10" t="s">
        <v>57</v>
      </c>
      <c r="D31" s="10" t="s">
        <v>45</v>
      </c>
      <c r="E31" s="10" t="s">
        <v>42</v>
      </c>
      <c r="F31" s="10">
        <v>253</v>
      </c>
      <c r="G31" s="10" t="s">
        <v>16</v>
      </c>
      <c r="H31" s="10" t="s">
        <v>58</v>
      </c>
      <c r="I31" s="10" t="s">
        <v>40</v>
      </c>
      <c r="J31" s="10" t="s">
        <v>16</v>
      </c>
      <c r="K31" s="10" t="s">
        <v>38</v>
      </c>
      <c r="L31" s="10" t="s">
        <v>59</v>
      </c>
      <c r="M31" s="10" t="s">
        <v>37</v>
      </c>
    </row>
    <row r="32" spans="1:13">
      <c r="A32" s="10" t="s">
        <v>49</v>
      </c>
      <c r="B32" s="10" t="s">
        <v>56</v>
      </c>
      <c r="C32" s="10" t="s">
        <v>57</v>
      </c>
      <c r="D32" s="10" t="s">
        <v>47</v>
      </c>
      <c r="E32" s="10" t="s">
        <v>36</v>
      </c>
      <c r="F32" s="10">
        <v>284</v>
      </c>
      <c r="G32" s="10" t="s">
        <v>16</v>
      </c>
      <c r="H32" s="10" t="s">
        <v>58</v>
      </c>
      <c r="I32" s="10" t="s">
        <v>40</v>
      </c>
      <c r="J32" s="10" t="s">
        <v>16</v>
      </c>
      <c r="K32" s="10" t="s">
        <v>38</v>
      </c>
      <c r="L32" s="10" t="s">
        <v>59</v>
      </c>
      <c r="M32" s="10" t="s">
        <v>37</v>
      </c>
    </row>
    <row r="33" spans="1:13">
      <c r="A33" s="10" t="s">
        <v>49</v>
      </c>
      <c r="B33" s="10" t="s">
        <v>56</v>
      </c>
      <c r="C33" s="10" t="s">
        <v>57</v>
      </c>
      <c r="D33" s="10" t="s">
        <v>47</v>
      </c>
      <c r="E33" s="10" t="s">
        <v>46</v>
      </c>
      <c r="F33" s="10">
        <v>316</v>
      </c>
      <c r="G33" s="10" t="s">
        <v>16</v>
      </c>
      <c r="H33" s="10" t="s">
        <v>58</v>
      </c>
      <c r="I33" s="10" t="s">
        <v>40</v>
      </c>
      <c r="J33" s="10" t="s">
        <v>16</v>
      </c>
      <c r="K33" s="10" t="s">
        <v>38</v>
      </c>
      <c r="L33" s="10" t="s">
        <v>59</v>
      </c>
      <c r="M33" s="10" t="s">
        <v>37</v>
      </c>
    </row>
    <row r="34" spans="1:13">
      <c r="A34" s="10" t="s">
        <v>80</v>
      </c>
      <c r="B34" s="10"/>
      <c r="C34" s="10"/>
      <c r="D34" s="10"/>
      <c r="E34" s="10"/>
      <c r="F34" s="10">
        <f>SUM(F18:F33)</f>
        <v>2874</v>
      </c>
      <c r="G34" s="10"/>
      <c r="H34" s="10"/>
      <c r="I34" s="10"/>
      <c r="J34" s="10"/>
      <c r="K34" s="10"/>
      <c r="L34" s="10"/>
      <c r="M34" s="10"/>
    </row>
    <row r="35" spans="1:13" s="17" customFormat="1">
      <c r="A35" s="16" t="s">
        <v>49</v>
      </c>
      <c r="B35" s="16" t="s">
        <v>56</v>
      </c>
      <c r="C35" s="16" t="s">
        <v>66</v>
      </c>
      <c r="D35" s="16" t="s">
        <v>65</v>
      </c>
      <c r="E35" s="16" t="s">
        <v>36</v>
      </c>
      <c r="F35" s="16">
        <v>190</v>
      </c>
      <c r="G35" s="16" t="s">
        <v>16</v>
      </c>
      <c r="H35" s="16" t="s">
        <v>67</v>
      </c>
      <c r="I35" s="16" t="s">
        <v>40</v>
      </c>
      <c r="J35" s="16" t="s">
        <v>16</v>
      </c>
      <c r="K35" s="16" t="s">
        <v>82</v>
      </c>
      <c r="L35" s="16" t="s">
        <v>83</v>
      </c>
      <c r="M35" s="16" t="s">
        <v>37</v>
      </c>
    </row>
    <row r="36" spans="1:13" s="17" customFormat="1">
      <c r="A36" s="16" t="s">
        <v>49</v>
      </c>
      <c r="B36" s="16" t="s">
        <v>56</v>
      </c>
      <c r="C36" s="16" t="s">
        <v>66</v>
      </c>
      <c r="D36" s="16" t="s">
        <v>65</v>
      </c>
      <c r="E36" s="16" t="s">
        <v>46</v>
      </c>
      <c r="F36" s="16">
        <v>134</v>
      </c>
      <c r="G36" s="16" t="s">
        <v>16</v>
      </c>
      <c r="H36" s="16" t="s">
        <v>39</v>
      </c>
      <c r="I36" s="16" t="s">
        <v>40</v>
      </c>
      <c r="J36" s="16" t="s">
        <v>16</v>
      </c>
      <c r="K36" s="16" t="s">
        <v>82</v>
      </c>
      <c r="L36" s="16" t="s">
        <v>83</v>
      </c>
      <c r="M36" s="16" t="s">
        <v>37</v>
      </c>
    </row>
    <row r="37" spans="1:13" s="17" customFormat="1">
      <c r="A37" s="16" t="s">
        <v>49</v>
      </c>
      <c r="B37" s="16" t="s">
        <v>56</v>
      </c>
      <c r="C37" s="16" t="s">
        <v>36</v>
      </c>
      <c r="D37" s="16" t="s">
        <v>52</v>
      </c>
      <c r="E37" s="16" t="s">
        <v>46</v>
      </c>
      <c r="F37" s="16">
        <v>290</v>
      </c>
      <c r="G37" s="16" t="s">
        <v>16</v>
      </c>
      <c r="H37" s="16" t="s">
        <v>39</v>
      </c>
      <c r="I37" s="16" t="s">
        <v>40</v>
      </c>
      <c r="J37" s="16" t="s">
        <v>16</v>
      </c>
      <c r="K37" s="16" t="s">
        <v>82</v>
      </c>
      <c r="L37" s="16" t="s">
        <v>83</v>
      </c>
      <c r="M37" s="16" t="s">
        <v>37</v>
      </c>
    </row>
    <row r="38" spans="1:13" s="17" customFormat="1">
      <c r="A38" s="16" t="s">
        <v>49</v>
      </c>
      <c r="B38" s="16" t="s">
        <v>56</v>
      </c>
      <c r="C38" s="16" t="s">
        <v>36</v>
      </c>
      <c r="D38" s="16" t="s">
        <v>52</v>
      </c>
      <c r="E38" s="16" t="s">
        <v>68</v>
      </c>
      <c r="F38" s="16">
        <v>18</v>
      </c>
      <c r="G38" s="16" t="s">
        <v>16</v>
      </c>
      <c r="H38" s="16" t="s">
        <v>39</v>
      </c>
      <c r="I38" s="16" t="s">
        <v>40</v>
      </c>
      <c r="J38" s="16" t="s">
        <v>16</v>
      </c>
      <c r="K38" s="16" t="s">
        <v>82</v>
      </c>
      <c r="L38" s="16" t="s">
        <v>83</v>
      </c>
      <c r="M38" s="16" t="s">
        <v>37</v>
      </c>
    </row>
    <row r="39" spans="1:13" s="17" customFormat="1">
      <c r="A39" s="16" t="s">
        <v>49</v>
      </c>
      <c r="B39" s="16" t="s">
        <v>56</v>
      </c>
      <c r="C39" s="16" t="s">
        <v>36</v>
      </c>
      <c r="D39" s="16" t="s">
        <v>55</v>
      </c>
      <c r="E39" s="16" t="s">
        <v>46</v>
      </c>
      <c r="F39" s="16">
        <v>51</v>
      </c>
      <c r="G39" s="16" t="s">
        <v>16</v>
      </c>
      <c r="H39" s="16" t="s">
        <v>39</v>
      </c>
      <c r="I39" s="16" t="s">
        <v>40</v>
      </c>
      <c r="J39" s="16" t="s">
        <v>16</v>
      </c>
      <c r="K39" s="16" t="s">
        <v>82</v>
      </c>
      <c r="L39" s="16" t="s">
        <v>83</v>
      </c>
      <c r="M39" s="16" t="s">
        <v>37</v>
      </c>
    </row>
    <row r="40" spans="1:13" s="17" customFormat="1">
      <c r="A40" s="16" t="s">
        <v>49</v>
      </c>
      <c r="B40" s="16" t="s">
        <v>56</v>
      </c>
      <c r="C40" s="16" t="s">
        <v>36</v>
      </c>
      <c r="D40" s="16" t="s">
        <v>55</v>
      </c>
      <c r="E40" s="16" t="s">
        <v>42</v>
      </c>
      <c r="F40" s="16">
        <v>30</v>
      </c>
      <c r="G40" s="16" t="s">
        <v>53</v>
      </c>
      <c r="H40" s="16" t="s">
        <v>39</v>
      </c>
      <c r="I40" s="16" t="s">
        <v>40</v>
      </c>
      <c r="J40" s="16" t="s">
        <v>53</v>
      </c>
      <c r="K40" s="16" t="s">
        <v>82</v>
      </c>
      <c r="L40" s="16" t="s">
        <v>83</v>
      </c>
      <c r="M40" s="16" t="s">
        <v>37</v>
      </c>
    </row>
    <row r="41" spans="1:13" s="17" customFormat="1">
      <c r="A41" s="16" t="s">
        <v>49</v>
      </c>
      <c r="B41" s="16" t="s">
        <v>56</v>
      </c>
      <c r="C41" s="16" t="s">
        <v>36</v>
      </c>
      <c r="D41" s="16" t="s">
        <v>69</v>
      </c>
      <c r="E41" s="16" t="s">
        <v>46</v>
      </c>
      <c r="F41" s="16">
        <v>187</v>
      </c>
      <c r="G41" s="16" t="s">
        <v>16</v>
      </c>
      <c r="H41" s="16" t="s">
        <v>39</v>
      </c>
      <c r="I41" s="16" t="s">
        <v>40</v>
      </c>
      <c r="J41" s="16" t="s">
        <v>16</v>
      </c>
      <c r="K41" s="16" t="s">
        <v>82</v>
      </c>
      <c r="L41" s="16" t="s">
        <v>83</v>
      </c>
      <c r="M41" s="16" t="s">
        <v>37</v>
      </c>
    </row>
    <row r="42" spans="1:13">
      <c r="A42" s="10" t="s">
        <v>85</v>
      </c>
      <c r="B42" s="10"/>
      <c r="C42" s="10"/>
      <c r="D42" s="10"/>
      <c r="E42" s="10"/>
      <c r="F42" s="10">
        <f>SUM(F35:F41)</f>
        <v>900</v>
      </c>
      <c r="G42" s="10"/>
      <c r="H42" s="10"/>
      <c r="I42" s="10"/>
      <c r="J42" s="10"/>
      <c r="K42" s="10"/>
      <c r="L42" s="10"/>
      <c r="M42" s="10"/>
    </row>
    <row r="43" spans="1:13">
      <c r="A43" s="10" t="s">
        <v>70</v>
      </c>
      <c r="B43" s="10" t="s">
        <v>71</v>
      </c>
      <c r="C43" s="10" t="s">
        <v>72</v>
      </c>
      <c r="D43" s="10" t="s">
        <v>73</v>
      </c>
      <c r="E43" s="10" t="s">
        <v>46</v>
      </c>
      <c r="F43" s="10">
        <v>188</v>
      </c>
      <c r="G43" s="10" t="s">
        <v>16</v>
      </c>
      <c r="H43" s="10" t="s">
        <v>67</v>
      </c>
      <c r="I43" s="10" t="s">
        <v>40</v>
      </c>
      <c r="J43" s="10" t="s">
        <v>16</v>
      </c>
      <c r="K43" s="10" t="s">
        <v>38</v>
      </c>
      <c r="L43" s="10" t="s">
        <v>74</v>
      </c>
      <c r="M43" s="10" t="s">
        <v>37</v>
      </c>
    </row>
    <row r="44" spans="1:13">
      <c r="A44" s="10" t="s">
        <v>70</v>
      </c>
      <c r="B44" s="10" t="s">
        <v>71</v>
      </c>
      <c r="C44" s="10" t="s">
        <v>72</v>
      </c>
      <c r="D44" s="10" t="s">
        <v>73</v>
      </c>
      <c r="E44" s="10" t="s">
        <v>42</v>
      </c>
      <c r="F44" s="10">
        <v>142</v>
      </c>
      <c r="G44" s="10" t="s">
        <v>16</v>
      </c>
      <c r="H44" s="10" t="s">
        <v>67</v>
      </c>
      <c r="I44" s="10" t="s">
        <v>40</v>
      </c>
      <c r="J44" s="10" t="s">
        <v>16</v>
      </c>
      <c r="K44" s="10" t="s">
        <v>38</v>
      </c>
      <c r="L44" s="10" t="s">
        <v>74</v>
      </c>
      <c r="M44" s="10" t="s">
        <v>37</v>
      </c>
    </row>
    <row r="45" spans="1:13">
      <c r="A45" s="10" t="s">
        <v>70</v>
      </c>
      <c r="B45" s="10" t="s">
        <v>71</v>
      </c>
      <c r="C45" s="10" t="s">
        <v>72</v>
      </c>
      <c r="D45" s="10" t="s">
        <v>73</v>
      </c>
      <c r="E45" s="10" t="s">
        <v>68</v>
      </c>
      <c r="F45" s="10">
        <v>76</v>
      </c>
      <c r="G45" s="10" t="s">
        <v>16</v>
      </c>
      <c r="H45" s="10" t="s">
        <v>39</v>
      </c>
      <c r="I45" s="10" t="s">
        <v>40</v>
      </c>
      <c r="J45" s="10" t="s">
        <v>16</v>
      </c>
      <c r="K45" s="10" t="s">
        <v>38</v>
      </c>
      <c r="L45" s="10" t="s">
        <v>74</v>
      </c>
      <c r="M45" s="10" t="s">
        <v>37</v>
      </c>
    </row>
    <row r="46" spans="1:13">
      <c r="A46" s="10" t="s">
        <v>70</v>
      </c>
      <c r="B46" s="10" t="s">
        <v>71</v>
      </c>
      <c r="C46" s="10" t="s">
        <v>72</v>
      </c>
      <c r="D46" s="10" t="s">
        <v>75</v>
      </c>
      <c r="E46" s="10" t="s">
        <v>36</v>
      </c>
      <c r="F46" s="10">
        <v>133</v>
      </c>
      <c r="G46" s="10" t="s">
        <v>16</v>
      </c>
      <c r="H46" s="10" t="s">
        <v>76</v>
      </c>
      <c r="I46" s="10" t="s">
        <v>40</v>
      </c>
      <c r="J46" s="10" t="s">
        <v>16</v>
      </c>
      <c r="K46" s="10" t="s">
        <v>38</v>
      </c>
      <c r="L46" s="10" t="s">
        <v>74</v>
      </c>
      <c r="M46" s="10" t="s">
        <v>37</v>
      </c>
    </row>
    <row r="47" spans="1:13">
      <c r="A47" s="10" t="s">
        <v>70</v>
      </c>
      <c r="B47" s="10" t="s">
        <v>71</v>
      </c>
      <c r="C47" s="10" t="s">
        <v>72</v>
      </c>
      <c r="D47" s="10" t="s">
        <v>75</v>
      </c>
      <c r="E47" s="10" t="s">
        <v>46</v>
      </c>
      <c r="F47" s="10">
        <v>116</v>
      </c>
      <c r="G47" s="10" t="s">
        <v>16</v>
      </c>
      <c r="H47" s="10" t="s">
        <v>67</v>
      </c>
      <c r="I47" s="10" t="s">
        <v>40</v>
      </c>
      <c r="J47" s="10" t="s">
        <v>16</v>
      </c>
      <c r="K47" s="10" t="s">
        <v>38</v>
      </c>
      <c r="L47" s="10" t="s">
        <v>74</v>
      </c>
      <c r="M47" s="10" t="s">
        <v>37</v>
      </c>
    </row>
    <row r="48" spans="1:13">
      <c r="A48" s="10" t="s">
        <v>70</v>
      </c>
      <c r="B48" s="10" t="s">
        <v>71</v>
      </c>
      <c r="C48" s="10" t="s">
        <v>72</v>
      </c>
      <c r="D48" s="10" t="s">
        <v>75</v>
      </c>
      <c r="E48" s="10" t="s">
        <v>42</v>
      </c>
      <c r="F48" s="10">
        <v>168</v>
      </c>
      <c r="G48" s="10" t="s">
        <v>16</v>
      </c>
      <c r="H48" s="10" t="s">
        <v>67</v>
      </c>
      <c r="I48" s="10" t="s">
        <v>40</v>
      </c>
      <c r="J48" s="10" t="s">
        <v>16</v>
      </c>
      <c r="K48" s="10" t="s">
        <v>38</v>
      </c>
      <c r="L48" s="10" t="s">
        <v>74</v>
      </c>
      <c r="M48" s="10" t="s">
        <v>37</v>
      </c>
    </row>
    <row r="49" spans="1:13">
      <c r="A49" s="10" t="s">
        <v>70</v>
      </c>
      <c r="B49" s="10" t="s">
        <v>71</v>
      </c>
      <c r="C49" s="10" t="s">
        <v>72</v>
      </c>
      <c r="D49" s="10" t="s">
        <v>75</v>
      </c>
      <c r="E49" s="10" t="s">
        <v>68</v>
      </c>
      <c r="F49" s="10">
        <v>145</v>
      </c>
      <c r="G49" s="10" t="s">
        <v>16</v>
      </c>
      <c r="H49" s="10" t="s">
        <v>67</v>
      </c>
      <c r="I49" s="10" t="s">
        <v>40</v>
      </c>
      <c r="J49" s="10" t="s">
        <v>16</v>
      </c>
      <c r="K49" s="10" t="s">
        <v>38</v>
      </c>
      <c r="L49" s="10" t="s">
        <v>74</v>
      </c>
      <c r="M49" s="10" t="s">
        <v>37</v>
      </c>
    </row>
    <row r="50" spans="1:13">
      <c r="A50" s="10" t="s">
        <v>85</v>
      </c>
      <c r="B50" s="10"/>
      <c r="C50" s="10"/>
      <c r="D50" s="10"/>
      <c r="E50" s="10"/>
      <c r="F50" s="10">
        <f>SUM(F43:F49)</f>
        <v>968</v>
      </c>
      <c r="G50" s="10"/>
      <c r="H50" s="10"/>
      <c r="I50" s="10"/>
      <c r="J50" s="10"/>
      <c r="K50" s="10"/>
      <c r="L50" s="10"/>
      <c r="M50" s="10"/>
    </row>
    <row r="51" spans="1:13">
      <c r="A51" s="10" t="s">
        <v>84</v>
      </c>
      <c r="B51" s="10"/>
      <c r="C51" s="10"/>
      <c r="D51" s="10"/>
      <c r="E51" s="10"/>
      <c r="F51" s="10">
        <v>6365</v>
      </c>
      <c r="G51" s="10"/>
      <c r="H51" s="10"/>
      <c r="I51" s="10"/>
      <c r="J51" s="10"/>
      <c r="K51" s="10"/>
      <c r="L51" s="10"/>
      <c r="M51" s="10"/>
    </row>
  </sheetData>
  <mergeCells count="2">
    <mergeCell ref="A2:M2"/>
    <mergeCell ref="A1:C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调入小班一览表1</vt:lpstr>
      <vt:lpstr>调出小班一览表2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2017-12-04T02:51:27Z</cp:lastPrinted>
  <dcterms:created xsi:type="dcterms:W3CDTF">2017-12-03T08:26:19Z</dcterms:created>
  <dcterms:modified xsi:type="dcterms:W3CDTF">2017-12-04T02:54:00Z</dcterms:modified>
</cp:coreProperties>
</file>