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calcPr calcId="144525"/>
</workbook>
</file>

<file path=xl/sharedStrings.xml><?xml version="1.0" encoding="utf-8"?>
<sst xmlns="http://schemas.openxmlformats.org/spreadsheetml/2006/main" count="190" uniqueCount="112">
  <si>
    <t>清流县2021年巩固拓展脱贫攻坚成果和衔接推进乡村振兴补助资金项目完成情况表</t>
  </si>
  <si>
    <t>填报单位：清流县乡村振兴局                                                             单位：万元</t>
  </si>
  <si>
    <t>序号</t>
  </si>
  <si>
    <t>乡（镇）或部门</t>
  </si>
  <si>
    <t>村</t>
  </si>
  <si>
    <t>项目类别</t>
  </si>
  <si>
    <t>项目名称</t>
  </si>
  <si>
    <t>项目类型</t>
  </si>
  <si>
    <t>开工时间</t>
  </si>
  <si>
    <t>竣工时间</t>
  </si>
  <si>
    <t>建设规模</t>
  </si>
  <si>
    <t>建设性质</t>
  </si>
  <si>
    <t>项目地点</t>
  </si>
  <si>
    <t>实施单位</t>
  </si>
  <si>
    <t>主管单位</t>
  </si>
  <si>
    <t>资金来源</t>
  </si>
  <si>
    <t>资金规模（万元）</t>
  </si>
  <si>
    <t>补助资金（万元）</t>
  </si>
  <si>
    <t>绩效目标</t>
  </si>
  <si>
    <t>带贫减贫机制</t>
  </si>
  <si>
    <t>备注</t>
  </si>
  <si>
    <t>隶属</t>
  </si>
  <si>
    <t>林畲镇</t>
  </si>
  <si>
    <t>孙坊村</t>
  </si>
  <si>
    <t>产业扶贫</t>
  </si>
  <si>
    <t>孙坊村省农业标准钢结构花卉大棚建设项目</t>
  </si>
  <si>
    <t>种植业</t>
  </si>
  <si>
    <t>建设20亩省农业标准钢结构花卉大棚</t>
  </si>
  <si>
    <t>新建</t>
  </si>
  <si>
    <t>村集体</t>
  </si>
  <si>
    <t>林畲镇人民政府</t>
  </si>
  <si>
    <t>财政专项扶贫资金</t>
  </si>
  <si>
    <t>带动贫困户脱贫</t>
  </si>
  <si>
    <t>提供就业</t>
  </si>
  <si>
    <t>2021年中央（清财（农）指[2021]1 号24万元</t>
  </si>
  <si>
    <t>中央</t>
  </si>
  <si>
    <t>灵地镇</t>
  </si>
  <si>
    <t>青甲村</t>
  </si>
  <si>
    <t>基础设施建设和公共服务</t>
  </si>
  <si>
    <t>村尾到庵背头道路硬化</t>
  </si>
  <si>
    <t>村组道路</t>
  </si>
  <si>
    <t>长500米,宽3.5米</t>
  </si>
  <si>
    <t>灵地镇政府</t>
  </si>
  <si>
    <t>方便村民出行</t>
  </si>
  <si>
    <t>方便村民出行带动发展产业</t>
  </si>
  <si>
    <t>2021年中央（清财（农）指[2021]1 号20万元</t>
  </si>
  <si>
    <t>田源乡</t>
  </si>
  <si>
    <t>田源村</t>
  </si>
  <si>
    <t>街道整治</t>
  </si>
  <si>
    <t>基础设施</t>
  </si>
  <si>
    <t>田源村街道整治；（人行道铺设，道路硬化，架设排水沟、排污沟，设置路灯，）</t>
  </si>
  <si>
    <t>田源村集体</t>
  </si>
  <si>
    <t>田源乡政府</t>
  </si>
  <si>
    <t>中央财政衔接推进乡村振兴
补助资金</t>
  </si>
  <si>
    <t>改善集镇街道、村容村貌</t>
  </si>
  <si>
    <t>改善全村村民生活条件（其中脱贫户11户共41人）</t>
  </si>
  <si>
    <t>2021年度中央财政衔接推进乡村振兴
补助资金（清财（农）指[2021]5号50万元</t>
  </si>
  <si>
    <t>余朋乡</t>
  </si>
  <si>
    <t>东坑村</t>
  </si>
  <si>
    <t>东坑村书院文化改造及村庄环境优化项目</t>
  </si>
  <si>
    <t>文化设施、生活条件改善</t>
  </si>
  <si>
    <t>1.村容村貌提升改造工程：围绕东坑村传统古村落风貌及书院文化改造，开展违章建筑整治、危房拆迁及杆线迁移，完善周边绿化及池塘清淤，投资估算120万。2.农村生活污水及垃圾治理工程：安装污水管网2千米，新建10吨污水处理集中点1个，沟渠清淤疏浚2千米，投资估算80万元</t>
  </si>
  <si>
    <t>东坑村村民委员会</t>
  </si>
  <si>
    <t>余朋乡人民政府</t>
  </si>
  <si>
    <t>完善书院文化设施，改善人居环境</t>
  </si>
  <si>
    <t>改善村民居住环境，受益人1400余人</t>
  </si>
  <si>
    <t>基础设施和公共服务</t>
  </si>
  <si>
    <t>孙坊村亮化及农田水渠排灌工程</t>
  </si>
  <si>
    <t>其他</t>
  </si>
  <si>
    <t>建设内容：主要建设主街区路灯100盏及修建水渠1000余米。</t>
  </si>
  <si>
    <t>林畲镇政府</t>
  </si>
  <si>
    <t>补助基础设施短板</t>
  </si>
  <si>
    <t>改善全村村民生活条件（其中贫困户5户31人）</t>
  </si>
  <si>
    <t>田口村</t>
  </si>
  <si>
    <t>村内基础设施建设</t>
  </si>
  <si>
    <t>田口村村道道路硬化，排水、排污沟建议，村民休闲广场，公厕建议。投资估算300万元。</t>
  </si>
  <si>
    <t>田源乡田口村</t>
  </si>
  <si>
    <t>田口村集体</t>
  </si>
  <si>
    <t>改善村容村貌、丰富村民、党员活动</t>
  </si>
  <si>
    <t>改善全村村民的生活条件（其中脱贫户13户共48人）</t>
  </si>
  <si>
    <t>农业农村局</t>
  </si>
  <si>
    <t>豆腐皮产业辐射村</t>
  </si>
  <si>
    <t>产业项目</t>
  </si>
  <si>
    <t>清流县乡村振兴现代农业产业园建设项目</t>
  </si>
  <si>
    <t>1.豆腐皮产业追根溯源体系提升工程350万元；2.豆腐皮产业高质量发展工程800万元；3.豆腐皮产业附加值提高工程300万元；4.豆腐皮产业品牌提升工程1050万元。</t>
  </si>
  <si>
    <t>清流县</t>
  </si>
  <si>
    <t>清流县农业农村局</t>
  </si>
  <si>
    <t>中央财政衔接推进乡村振兴补助资金</t>
  </si>
  <si>
    <t>增长豆腐皮产业生产总值，提高人均可支配收入</t>
  </si>
  <si>
    <t>带动脱贫户及农民发展豆腐皮产业，增加收入</t>
  </si>
  <si>
    <t>2021年度中央财政衔接推进乡村振兴
补助资金</t>
  </si>
  <si>
    <t>嵩口镇</t>
  </si>
  <si>
    <t>围埔村</t>
  </si>
  <si>
    <t>围埔村月盘新村人居环境治理工程</t>
  </si>
  <si>
    <t>2021.10</t>
  </si>
  <si>
    <t>道路硬化2183m2，排水渠636m，挡墙等</t>
  </si>
  <si>
    <t>围埔村月盘组</t>
  </si>
  <si>
    <t>嵩口镇人民政府</t>
  </si>
  <si>
    <t>省级财政衔接推进乡村振兴补助资金</t>
  </si>
  <si>
    <t>改善人居环境</t>
  </si>
  <si>
    <t>改善农村地区交通便利性，方便群众出行</t>
  </si>
  <si>
    <t>2021年度省级财政衔接推进乡村振兴
补助资金（清财（农）指[2021]5号50万元</t>
  </si>
  <si>
    <t>省</t>
  </si>
  <si>
    <t>新村村</t>
  </si>
  <si>
    <t>新村村村财增收项目</t>
  </si>
  <si>
    <t>拟投资于县财通公司，促进新村村村财增收</t>
  </si>
  <si>
    <t>新村村组</t>
  </si>
  <si>
    <t>田源乡人民政府</t>
  </si>
  <si>
    <t>50万</t>
  </si>
  <si>
    <t>增加村财收入</t>
  </si>
  <si>
    <t>带动发展，促进软弱涣散村村财增收</t>
  </si>
  <si>
    <t>合计</t>
  </si>
</sst>
</file>

<file path=xl/styles.xml><?xml version="1.0" encoding="utf-8"?>
<styleSheet xmlns="http://schemas.openxmlformats.org/spreadsheetml/2006/main">
  <numFmts count="4">
    <numFmt numFmtId="176" formatCode="_(&quot;$&quot;* #,##0.00_);_(&quot;$&quot;* \(#,##0.00\);_(&quot;$&quot;* &quot;-&quot;??_);_(@_)"/>
    <numFmt numFmtId="41" formatCode="_ * #,##0_ ;_ * \-#,##0_ ;_ * &quot;-&quot;_ ;_ @_ "/>
    <numFmt numFmtId="177" formatCode="_(&quot;$&quot;* #,##0_);_(&quot;$&quot;* \(#,##0\);_(&quot;$&quot;* &quot;-&quot;_);_(@_)"/>
    <numFmt numFmtId="43" formatCode="_ * #,##0.00_ ;_ * \-#,##0.00_ ;_ * &quot;-&quot;??_ ;_ @_ "/>
  </numFmts>
  <fonts count="33">
    <font>
      <sz val="11"/>
      <color theme="1"/>
      <name val="等线"/>
      <charset val="134"/>
      <scheme val="minor"/>
    </font>
    <font>
      <sz val="18"/>
      <color theme="1"/>
      <name val="等线"/>
      <charset val="134"/>
      <scheme val="minor"/>
    </font>
    <font>
      <b/>
      <sz val="12"/>
      <color theme="1"/>
      <name val="等线"/>
      <charset val="134"/>
      <scheme val="minor"/>
    </font>
    <font>
      <b/>
      <sz val="12"/>
      <color theme="1"/>
      <name val="仿宋"/>
      <charset val="134"/>
    </font>
    <font>
      <sz val="12"/>
      <color theme="1"/>
      <name val="等线"/>
      <charset val="134"/>
      <scheme val="minor"/>
    </font>
    <font>
      <sz val="11"/>
      <name val="等线"/>
      <charset val="134"/>
      <scheme val="minor"/>
    </font>
    <font>
      <sz val="18"/>
      <color theme="1"/>
      <name val="方正小标宋简体"/>
      <charset val="134"/>
    </font>
    <font>
      <b/>
      <sz val="14"/>
      <name val="仿宋_GB2312"/>
      <charset val="134"/>
    </font>
    <font>
      <b/>
      <sz val="12"/>
      <color indexed="8"/>
      <name val="仿宋_GB2312"/>
      <charset val="134"/>
    </font>
    <font>
      <sz val="12"/>
      <name val="仿宋_GB2312"/>
      <charset val="134"/>
    </font>
    <font>
      <sz val="12"/>
      <color indexed="8"/>
      <name val="仿宋_GB2312"/>
      <charset val="134"/>
    </font>
    <font>
      <sz val="12"/>
      <color theme="1"/>
      <name val="仿宋_GB2312"/>
      <charset val="134"/>
    </font>
    <font>
      <b/>
      <sz val="12"/>
      <name val="仿宋_GB2312"/>
      <charset val="134"/>
    </font>
    <font>
      <sz val="11"/>
      <color rgb="FF3F3F76"/>
      <name val="等线"/>
      <charset val="0"/>
      <scheme val="minor"/>
    </font>
    <font>
      <sz val="11"/>
      <color rgb="FF006100"/>
      <name val="等线"/>
      <charset val="0"/>
      <scheme val="minor"/>
    </font>
    <font>
      <b/>
      <sz val="11"/>
      <color rgb="FF3F3F3F"/>
      <name val="等线"/>
      <charset val="0"/>
      <scheme val="minor"/>
    </font>
    <font>
      <sz val="11"/>
      <color rgb="FF9C0006"/>
      <name val="等线"/>
      <charset val="0"/>
      <scheme val="minor"/>
    </font>
    <font>
      <sz val="12"/>
      <name val="宋体"/>
      <charset val="134"/>
    </font>
    <font>
      <sz val="11"/>
      <color theme="1"/>
      <name val="等线"/>
      <charset val="0"/>
      <scheme val="minor"/>
    </font>
    <font>
      <b/>
      <sz val="15"/>
      <color theme="3"/>
      <name val="等线"/>
      <charset val="134"/>
      <scheme val="minor"/>
    </font>
    <font>
      <sz val="11"/>
      <color theme="0"/>
      <name val="等线"/>
      <charset val="0"/>
      <scheme val="minor"/>
    </font>
    <font>
      <u/>
      <sz val="11"/>
      <color rgb="FF800080"/>
      <name val="等线"/>
      <charset val="0"/>
      <scheme val="minor"/>
    </font>
    <font>
      <sz val="11"/>
      <color rgb="FFFF0000"/>
      <name val="等线"/>
      <charset val="0"/>
      <scheme val="minor"/>
    </font>
    <font>
      <u/>
      <sz val="11"/>
      <color rgb="FF0000FF"/>
      <name val="等线"/>
      <charset val="0"/>
      <scheme val="minor"/>
    </font>
    <font>
      <i/>
      <sz val="11"/>
      <color rgb="FF7F7F7F"/>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b/>
      <sz val="13"/>
      <color theme="3"/>
      <name val="等线"/>
      <charset val="134"/>
      <scheme val="minor"/>
    </font>
    <font>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177" fontId="0" fillId="0" borderId="0" applyFont="0" applyFill="0" applyBorder="0" applyAlignment="0" applyProtection="0">
      <alignment vertical="center"/>
    </xf>
    <xf numFmtId="0" fontId="18" fillId="6" borderId="0" applyNumberFormat="0" applyBorder="0" applyAlignment="0" applyProtection="0">
      <alignment vertical="center"/>
    </xf>
    <xf numFmtId="0" fontId="13" fillId="2" borderId="7"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0" applyNumberFormat="0" applyFont="0" applyAlignment="0" applyProtection="0">
      <alignment vertical="center"/>
    </xf>
    <xf numFmtId="0" fontId="20" fillId="18"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9" applyNumberFormat="0" applyFill="0" applyAlignment="0" applyProtection="0">
      <alignment vertical="center"/>
    </xf>
    <xf numFmtId="0" fontId="28" fillId="0" borderId="9" applyNumberFormat="0" applyFill="0" applyAlignment="0" applyProtection="0">
      <alignment vertical="center"/>
    </xf>
    <xf numFmtId="0" fontId="20" fillId="20" borderId="0" applyNumberFormat="0" applyBorder="0" applyAlignment="0" applyProtection="0">
      <alignment vertical="center"/>
    </xf>
    <xf numFmtId="0" fontId="26" fillId="0" borderId="12" applyNumberFormat="0" applyFill="0" applyAlignment="0" applyProtection="0">
      <alignment vertical="center"/>
    </xf>
    <xf numFmtId="0" fontId="20" fillId="23" borderId="0" applyNumberFormat="0" applyBorder="0" applyAlignment="0" applyProtection="0">
      <alignment vertical="center"/>
    </xf>
    <xf numFmtId="0" fontId="15" fillId="4" borderId="8" applyNumberFormat="0" applyAlignment="0" applyProtection="0">
      <alignment vertical="center"/>
    </xf>
    <xf numFmtId="0" fontId="25" fillId="4" borderId="7" applyNumberFormat="0" applyAlignment="0" applyProtection="0">
      <alignment vertical="center"/>
    </xf>
    <xf numFmtId="0" fontId="30" fillId="25" borderId="13" applyNumberFormat="0" applyAlignment="0" applyProtection="0">
      <alignment vertical="center"/>
    </xf>
    <xf numFmtId="0" fontId="18" fillId="27" borderId="0" applyNumberFormat="0" applyBorder="0" applyAlignment="0" applyProtection="0">
      <alignment vertical="center"/>
    </xf>
    <xf numFmtId="0" fontId="20" fillId="8" borderId="0" applyNumberFormat="0" applyBorder="0" applyAlignment="0" applyProtection="0">
      <alignment vertical="center"/>
    </xf>
    <xf numFmtId="0" fontId="29" fillId="0" borderId="11" applyNumberFormat="0" applyFill="0" applyAlignment="0" applyProtection="0">
      <alignment vertical="center"/>
    </xf>
    <xf numFmtId="0" fontId="31" fillId="0" borderId="14" applyNumberFormat="0" applyFill="0" applyAlignment="0" applyProtection="0">
      <alignment vertical="center"/>
    </xf>
    <xf numFmtId="0" fontId="14" fillId="3" borderId="0" applyNumberFormat="0" applyBorder="0" applyAlignment="0" applyProtection="0">
      <alignment vertical="center"/>
    </xf>
    <xf numFmtId="0" fontId="32" fillId="28" borderId="0" applyNumberFormat="0" applyBorder="0" applyAlignment="0" applyProtection="0">
      <alignment vertical="center"/>
    </xf>
    <xf numFmtId="0" fontId="18" fillId="11" borderId="0" applyNumberFormat="0" applyBorder="0" applyAlignment="0" applyProtection="0">
      <alignment vertical="center"/>
    </xf>
    <xf numFmtId="0" fontId="20" fillId="24" borderId="0" applyNumberFormat="0" applyBorder="0" applyAlignment="0" applyProtection="0">
      <alignment vertical="center"/>
    </xf>
    <xf numFmtId="0" fontId="18" fillId="21" borderId="0" applyNumberFormat="0" applyBorder="0" applyAlignment="0" applyProtection="0">
      <alignment vertical="center"/>
    </xf>
    <xf numFmtId="0" fontId="18" fillId="30" borderId="0" applyNumberFormat="0" applyBorder="0" applyAlignment="0" applyProtection="0">
      <alignment vertical="center"/>
    </xf>
    <xf numFmtId="0" fontId="18" fillId="12" borderId="0" applyNumberFormat="0" applyBorder="0" applyAlignment="0" applyProtection="0">
      <alignment vertical="center"/>
    </xf>
    <xf numFmtId="0" fontId="18" fillId="22" borderId="0" applyNumberFormat="0" applyBorder="0" applyAlignment="0" applyProtection="0">
      <alignment vertical="center"/>
    </xf>
    <xf numFmtId="0" fontId="20" fillId="32" borderId="0" applyNumberFormat="0" applyBorder="0" applyAlignment="0" applyProtection="0">
      <alignment vertical="center"/>
    </xf>
    <xf numFmtId="0" fontId="20" fillId="26" borderId="0" applyNumberFormat="0" applyBorder="0" applyAlignment="0" applyProtection="0">
      <alignment vertical="center"/>
    </xf>
    <xf numFmtId="0" fontId="18" fillId="17" borderId="0" applyNumberFormat="0" applyBorder="0" applyAlignment="0" applyProtection="0">
      <alignment vertical="center"/>
    </xf>
    <xf numFmtId="0" fontId="18" fillId="31" borderId="0" applyNumberFormat="0" applyBorder="0" applyAlignment="0" applyProtection="0">
      <alignment vertical="center"/>
    </xf>
    <xf numFmtId="0" fontId="20" fillId="16" borderId="0" applyNumberFormat="0" applyBorder="0" applyAlignment="0" applyProtection="0">
      <alignment vertical="center"/>
    </xf>
    <xf numFmtId="0" fontId="18" fillId="19" borderId="0" applyNumberFormat="0" applyBorder="0" applyAlignment="0" applyProtection="0">
      <alignment vertical="center"/>
    </xf>
    <xf numFmtId="0" fontId="20" fillId="7" borderId="0" applyNumberFormat="0" applyBorder="0" applyAlignment="0" applyProtection="0">
      <alignment vertical="center"/>
    </xf>
    <xf numFmtId="0" fontId="20" fillId="29" borderId="0" applyNumberFormat="0" applyBorder="0" applyAlignment="0" applyProtection="0">
      <alignment vertical="center"/>
    </xf>
    <xf numFmtId="0" fontId="18" fillId="15" borderId="0" applyNumberFormat="0" applyBorder="0" applyAlignment="0" applyProtection="0">
      <alignment vertical="center"/>
    </xf>
    <xf numFmtId="0" fontId="20" fillId="10" borderId="0" applyNumberFormat="0" applyBorder="0" applyAlignment="0" applyProtection="0">
      <alignment vertical="center"/>
    </xf>
    <xf numFmtId="0" fontId="17" fillId="0" borderId="0"/>
  </cellStyleXfs>
  <cellXfs count="31">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Font="1" applyFill="1" applyBorder="1" applyAlignment="1">
      <alignment horizontal="left" vertical="center"/>
    </xf>
    <xf numFmtId="0" fontId="8" fillId="0" borderId="2" xfId="49" applyFont="1" applyFill="1" applyBorder="1" applyAlignment="1">
      <alignment horizontal="center" vertical="center" wrapText="1"/>
    </xf>
    <xf numFmtId="0" fontId="9" fillId="0" borderId="3" xfId="49" applyFont="1" applyBorder="1" applyAlignment="1">
      <alignment horizontal="center" vertical="center"/>
    </xf>
    <xf numFmtId="0" fontId="9" fillId="0" borderId="3" xfId="49" applyFont="1" applyBorder="1" applyAlignment="1">
      <alignment horizontal="center" vertical="center" wrapText="1"/>
    </xf>
    <xf numFmtId="0" fontId="10" fillId="0" borderId="3" xfId="49" applyFont="1" applyFill="1" applyBorder="1" applyAlignment="1">
      <alignment horizontal="center" vertical="center" wrapText="1"/>
    </xf>
    <xf numFmtId="0" fontId="9" fillId="0" borderId="2" xfId="49" applyFont="1" applyBorder="1" applyAlignment="1">
      <alignment horizontal="center" vertical="center"/>
    </xf>
    <xf numFmtId="0" fontId="9" fillId="0" borderId="2" xfId="49" applyFont="1" applyBorder="1" applyAlignment="1">
      <alignment horizontal="center" vertical="center" wrapText="1"/>
    </xf>
    <xf numFmtId="0" fontId="10" fillId="0" borderId="2" xfId="4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lignment vertical="center"/>
    </xf>
    <xf numFmtId="0" fontId="11" fillId="0" borderId="2" xfId="0" applyFont="1" applyBorder="1" applyAlignment="1">
      <alignment horizontal="center" vertical="center"/>
    </xf>
    <xf numFmtId="0" fontId="12" fillId="0" borderId="2" xfId="49" applyFont="1" applyFill="1" applyBorder="1" applyAlignment="1">
      <alignment horizontal="center" vertical="center" wrapText="1"/>
    </xf>
    <xf numFmtId="0" fontId="2" fillId="0" borderId="2" xfId="0" applyFont="1" applyBorder="1" applyAlignment="1">
      <alignment vertical="center" wrapText="1"/>
    </xf>
    <xf numFmtId="0" fontId="9" fillId="0" borderId="3" xfId="49" applyFont="1" applyBorder="1" applyAlignment="1">
      <alignment vertical="center" wrapText="1"/>
    </xf>
    <xf numFmtId="0" fontId="3" fillId="0" borderId="2" xfId="0" applyFont="1" applyBorder="1">
      <alignment vertical="center"/>
    </xf>
    <xf numFmtId="0" fontId="9" fillId="0" borderId="2" xfId="49" applyFont="1" applyBorder="1" applyAlignment="1">
      <alignment vertical="center" wrapText="1"/>
    </xf>
    <xf numFmtId="0" fontId="9" fillId="0" borderId="2" xfId="0" applyFont="1" applyBorder="1" applyAlignment="1">
      <alignment vertical="center" wrapText="1"/>
    </xf>
    <xf numFmtId="0" fontId="9" fillId="0" borderId="2" xfId="0" applyFont="1" applyBorder="1">
      <alignment vertical="center"/>
    </xf>
    <xf numFmtId="0" fontId="4" fillId="0" borderId="2"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abSelected="1" workbookViewId="0">
      <selection activeCell="U3" sqref="U3"/>
    </sheetView>
  </sheetViews>
  <sheetFormatPr defaultColWidth="8.66666666666667" defaultRowHeight="13.5"/>
  <cols>
    <col min="1" max="1" width="3.66666666666667" customWidth="1"/>
    <col min="2" max="2" width="7.16666666666667" customWidth="1"/>
    <col min="3" max="3" width="5.33333333333333" customWidth="1"/>
    <col min="4" max="4" width="7.66666666666667" customWidth="1"/>
    <col min="5" max="5" width="8" customWidth="1"/>
    <col min="6" max="6" width="6.41666666666667" customWidth="1"/>
    <col min="7" max="7" width="5.25" customWidth="1"/>
    <col min="8" max="8" width="5.75" customWidth="1"/>
    <col min="9" max="9" width="19.5" customWidth="1"/>
    <col min="10" max="10" width="5.41666666666667" customWidth="1"/>
    <col min="11" max="11" width="5.58333333333333" customWidth="1"/>
    <col min="12" max="12" width="5.33333333333333" customWidth="1"/>
    <col min="13" max="13" width="8.08333333333333" customWidth="1"/>
    <col min="14" max="14" width="8.58333333333333" customWidth="1"/>
    <col min="15" max="15" width="8.66666666666667" hidden="1" customWidth="1"/>
    <col min="16" max="16" width="7.41666666666667" customWidth="1"/>
    <col min="18" max="18" width="9.625" customWidth="1"/>
    <col min="19" max="19" width="15.25" style="5" customWidth="1"/>
    <col min="20" max="20" width="5.25" customWidth="1"/>
  </cols>
  <sheetData>
    <row r="1" s="1" customFormat="1" ht="31" customHeight="1" spans="1:20">
      <c r="A1" s="6" t="s">
        <v>0</v>
      </c>
      <c r="B1" s="6"/>
      <c r="C1" s="6"/>
      <c r="D1" s="6"/>
      <c r="E1" s="6"/>
      <c r="F1" s="6"/>
      <c r="G1" s="6"/>
      <c r="H1" s="6"/>
      <c r="I1" s="6"/>
      <c r="J1" s="6"/>
      <c r="K1" s="6"/>
      <c r="L1" s="6"/>
      <c r="M1" s="6"/>
      <c r="N1" s="6"/>
      <c r="O1" s="6"/>
      <c r="P1" s="6"/>
      <c r="Q1" s="6"/>
      <c r="R1" s="6"/>
      <c r="S1" s="6"/>
      <c r="T1" s="6"/>
    </row>
    <row r="2" ht="23" customHeight="1" spans="1:19">
      <c r="A2" s="7" t="s">
        <v>1</v>
      </c>
      <c r="B2" s="7"/>
      <c r="C2" s="7"/>
      <c r="D2" s="7"/>
      <c r="E2" s="7"/>
      <c r="F2" s="7"/>
      <c r="G2" s="7"/>
      <c r="H2" s="7"/>
      <c r="I2" s="7"/>
      <c r="J2" s="7"/>
      <c r="K2" s="7"/>
      <c r="L2" s="7"/>
      <c r="M2" s="7"/>
      <c r="N2" s="7"/>
      <c r="O2" s="7"/>
      <c r="P2" s="7"/>
      <c r="Q2" s="7"/>
      <c r="R2" s="7"/>
      <c r="S2" s="7"/>
    </row>
    <row r="3" s="2" customFormat="1" ht="57" spans="1:20">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23" t="s">
        <v>20</v>
      </c>
      <c r="T3" s="24" t="s">
        <v>21</v>
      </c>
    </row>
    <row r="4" s="3" customFormat="1" ht="99.75" spans="1:20">
      <c r="A4" s="9">
        <v>1</v>
      </c>
      <c r="B4" s="10" t="s">
        <v>22</v>
      </c>
      <c r="C4" s="10" t="s">
        <v>23</v>
      </c>
      <c r="D4" s="10" t="s">
        <v>24</v>
      </c>
      <c r="E4" s="10" t="s">
        <v>25</v>
      </c>
      <c r="F4" s="10" t="s">
        <v>26</v>
      </c>
      <c r="G4" s="11">
        <v>2021</v>
      </c>
      <c r="H4" s="11">
        <v>2021</v>
      </c>
      <c r="I4" s="10" t="s">
        <v>27</v>
      </c>
      <c r="J4" s="10" t="s">
        <v>28</v>
      </c>
      <c r="K4" s="10" t="s">
        <v>23</v>
      </c>
      <c r="L4" s="10" t="s">
        <v>29</v>
      </c>
      <c r="M4" s="10" t="s">
        <v>30</v>
      </c>
      <c r="N4" s="10" t="s">
        <v>31</v>
      </c>
      <c r="O4" s="10">
        <v>30</v>
      </c>
      <c r="P4" s="10">
        <v>24</v>
      </c>
      <c r="Q4" s="10" t="s">
        <v>32</v>
      </c>
      <c r="R4" s="10" t="s">
        <v>33</v>
      </c>
      <c r="S4" s="25" t="s">
        <v>34</v>
      </c>
      <c r="T4" s="26" t="s">
        <v>35</v>
      </c>
    </row>
    <row r="5" s="3" customFormat="1" ht="57" spans="1:20">
      <c r="A5" s="12">
        <v>2</v>
      </c>
      <c r="B5" s="13" t="s">
        <v>36</v>
      </c>
      <c r="C5" s="13" t="s">
        <v>37</v>
      </c>
      <c r="D5" s="13" t="s">
        <v>38</v>
      </c>
      <c r="E5" s="13" t="s">
        <v>39</v>
      </c>
      <c r="F5" s="13" t="s">
        <v>40</v>
      </c>
      <c r="G5" s="14">
        <v>2021</v>
      </c>
      <c r="H5" s="14">
        <v>2021</v>
      </c>
      <c r="I5" s="13" t="s">
        <v>41</v>
      </c>
      <c r="J5" s="13" t="s">
        <v>28</v>
      </c>
      <c r="K5" s="13" t="s">
        <v>37</v>
      </c>
      <c r="L5" s="13" t="s">
        <v>29</v>
      </c>
      <c r="M5" s="13" t="s">
        <v>42</v>
      </c>
      <c r="N5" s="13" t="s">
        <v>31</v>
      </c>
      <c r="O5" s="13">
        <v>20</v>
      </c>
      <c r="P5" s="13">
        <v>20</v>
      </c>
      <c r="Q5" s="13" t="s">
        <v>43</v>
      </c>
      <c r="R5" s="13" t="s">
        <v>44</v>
      </c>
      <c r="S5" s="27" t="s">
        <v>45</v>
      </c>
      <c r="T5" s="26" t="s">
        <v>35</v>
      </c>
    </row>
    <row r="6" s="3" customFormat="1" ht="99.75" spans="1:20">
      <c r="A6" s="9">
        <v>3</v>
      </c>
      <c r="B6" s="10" t="s">
        <v>22</v>
      </c>
      <c r="C6" s="10" t="s">
        <v>23</v>
      </c>
      <c r="D6" s="10" t="s">
        <v>24</v>
      </c>
      <c r="E6" s="10" t="s">
        <v>25</v>
      </c>
      <c r="F6" s="10" t="s">
        <v>26</v>
      </c>
      <c r="G6" s="11">
        <v>2021</v>
      </c>
      <c r="H6" s="11">
        <v>2021</v>
      </c>
      <c r="I6" s="10" t="s">
        <v>27</v>
      </c>
      <c r="J6" s="10" t="s">
        <v>28</v>
      </c>
      <c r="K6" s="10" t="s">
        <v>23</v>
      </c>
      <c r="L6" s="10" t="s">
        <v>29</v>
      </c>
      <c r="M6" s="10" t="s">
        <v>30</v>
      </c>
      <c r="N6" s="10" t="s">
        <v>31</v>
      </c>
      <c r="O6" s="10">
        <v>30</v>
      </c>
      <c r="P6" s="10">
        <v>24</v>
      </c>
      <c r="Q6" s="10" t="s">
        <v>32</v>
      </c>
      <c r="R6" s="10" t="s">
        <v>33</v>
      </c>
      <c r="S6" s="25" t="s">
        <v>34</v>
      </c>
      <c r="T6" s="26" t="s">
        <v>35</v>
      </c>
    </row>
    <row r="7" s="3" customFormat="1" ht="57" spans="1:20">
      <c r="A7" s="9">
        <v>4</v>
      </c>
      <c r="B7" s="13" t="s">
        <v>36</v>
      </c>
      <c r="C7" s="13" t="s">
        <v>37</v>
      </c>
      <c r="D7" s="13" t="s">
        <v>38</v>
      </c>
      <c r="E7" s="13" t="s">
        <v>39</v>
      </c>
      <c r="F7" s="13" t="s">
        <v>40</v>
      </c>
      <c r="G7" s="14">
        <v>2021</v>
      </c>
      <c r="H7" s="14">
        <v>2021</v>
      </c>
      <c r="I7" s="13" t="s">
        <v>41</v>
      </c>
      <c r="J7" s="13" t="s">
        <v>28</v>
      </c>
      <c r="K7" s="13" t="s">
        <v>37</v>
      </c>
      <c r="L7" s="13" t="s">
        <v>29</v>
      </c>
      <c r="M7" s="13" t="s">
        <v>42</v>
      </c>
      <c r="N7" s="13" t="s">
        <v>31</v>
      </c>
      <c r="O7" s="13">
        <v>20</v>
      </c>
      <c r="P7" s="13">
        <v>20</v>
      </c>
      <c r="Q7" s="13" t="s">
        <v>43</v>
      </c>
      <c r="R7" s="13" t="s">
        <v>44</v>
      </c>
      <c r="S7" s="27" t="s">
        <v>45</v>
      </c>
      <c r="T7" s="26" t="s">
        <v>35</v>
      </c>
    </row>
    <row r="8" s="3" customFormat="1" ht="99.75" spans="1:20">
      <c r="A8" s="12">
        <v>5</v>
      </c>
      <c r="B8" s="15" t="s">
        <v>46</v>
      </c>
      <c r="C8" s="15" t="s">
        <v>47</v>
      </c>
      <c r="D8" s="15" t="s">
        <v>38</v>
      </c>
      <c r="E8" s="15" t="s">
        <v>48</v>
      </c>
      <c r="F8" s="15" t="s">
        <v>49</v>
      </c>
      <c r="G8" s="15">
        <v>2021</v>
      </c>
      <c r="H8" s="15">
        <v>2021</v>
      </c>
      <c r="I8" s="15" t="s">
        <v>50</v>
      </c>
      <c r="J8" s="15" t="s">
        <v>28</v>
      </c>
      <c r="K8" s="15" t="s">
        <v>47</v>
      </c>
      <c r="L8" s="15" t="s">
        <v>51</v>
      </c>
      <c r="M8" s="15" t="s">
        <v>52</v>
      </c>
      <c r="N8" s="15" t="s">
        <v>53</v>
      </c>
      <c r="O8" s="15">
        <v>50</v>
      </c>
      <c r="P8" s="15">
        <v>50</v>
      </c>
      <c r="Q8" s="15" t="s">
        <v>54</v>
      </c>
      <c r="R8" s="15" t="s">
        <v>55</v>
      </c>
      <c r="S8" s="25" t="s">
        <v>56</v>
      </c>
      <c r="T8" s="26" t="s">
        <v>35</v>
      </c>
    </row>
    <row r="9" s="3" customFormat="1" ht="213.75" spans="1:20">
      <c r="A9" s="9">
        <v>6</v>
      </c>
      <c r="B9" s="15" t="s">
        <v>57</v>
      </c>
      <c r="C9" s="15" t="s">
        <v>58</v>
      </c>
      <c r="D9" s="15" t="s">
        <v>38</v>
      </c>
      <c r="E9" s="15" t="s">
        <v>59</v>
      </c>
      <c r="F9" s="15" t="s">
        <v>60</v>
      </c>
      <c r="G9" s="15">
        <v>2021</v>
      </c>
      <c r="H9" s="15">
        <v>2021</v>
      </c>
      <c r="I9" s="15" t="s">
        <v>61</v>
      </c>
      <c r="J9" s="15" t="s">
        <v>28</v>
      </c>
      <c r="K9" s="15" t="s">
        <v>58</v>
      </c>
      <c r="L9" s="15" t="s">
        <v>62</v>
      </c>
      <c r="M9" s="15" t="s">
        <v>63</v>
      </c>
      <c r="N9" s="15" t="s">
        <v>53</v>
      </c>
      <c r="O9" s="15">
        <v>200</v>
      </c>
      <c r="P9" s="15">
        <v>50</v>
      </c>
      <c r="Q9" s="15" t="s">
        <v>64</v>
      </c>
      <c r="R9" s="15" t="s">
        <v>65</v>
      </c>
      <c r="S9" s="28" t="s">
        <v>56</v>
      </c>
      <c r="T9" s="26" t="s">
        <v>35</v>
      </c>
    </row>
    <row r="10" s="3" customFormat="1" ht="99.75" spans="1:20">
      <c r="A10" s="9">
        <v>7</v>
      </c>
      <c r="B10" s="15" t="s">
        <v>22</v>
      </c>
      <c r="C10" s="15" t="s">
        <v>23</v>
      </c>
      <c r="D10" s="15" t="s">
        <v>66</v>
      </c>
      <c r="E10" s="15" t="s">
        <v>67</v>
      </c>
      <c r="F10" s="15" t="s">
        <v>68</v>
      </c>
      <c r="G10" s="15">
        <v>2021</v>
      </c>
      <c r="H10" s="15">
        <v>2021</v>
      </c>
      <c r="I10" s="15" t="s">
        <v>69</v>
      </c>
      <c r="J10" s="15" t="s">
        <v>28</v>
      </c>
      <c r="K10" s="15" t="s">
        <v>23</v>
      </c>
      <c r="L10" s="15" t="s">
        <v>23</v>
      </c>
      <c r="M10" s="15" t="s">
        <v>70</v>
      </c>
      <c r="N10" s="15" t="s">
        <v>53</v>
      </c>
      <c r="O10" s="15">
        <v>95</v>
      </c>
      <c r="P10" s="15">
        <v>50</v>
      </c>
      <c r="Q10" s="15" t="s">
        <v>71</v>
      </c>
      <c r="R10" s="15" t="s">
        <v>72</v>
      </c>
      <c r="S10" s="28" t="s">
        <v>56</v>
      </c>
      <c r="T10" s="26" t="s">
        <v>35</v>
      </c>
    </row>
    <row r="11" s="3" customFormat="1" ht="99.75" spans="1:20">
      <c r="A11" s="12">
        <v>8</v>
      </c>
      <c r="B11" s="15" t="s">
        <v>46</v>
      </c>
      <c r="C11" s="15" t="s">
        <v>73</v>
      </c>
      <c r="D11" s="15" t="s">
        <v>38</v>
      </c>
      <c r="E11" s="15" t="s">
        <v>74</v>
      </c>
      <c r="F11" s="15" t="s">
        <v>49</v>
      </c>
      <c r="G11" s="15">
        <v>2021</v>
      </c>
      <c r="H11" s="15">
        <v>2022</v>
      </c>
      <c r="I11" s="15" t="s">
        <v>75</v>
      </c>
      <c r="J11" s="15" t="s">
        <v>28</v>
      </c>
      <c r="K11" s="15" t="s">
        <v>76</v>
      </c>
      <c r="L11" s="15" t="s">
        <v>77</v>
      </c>
      <c r="M11" s="15" t="s">
        <v>52</v>
      </c>
      <c r="N11" s="15" t="s">
        <v>53</v>
      </c>
      <c r="O11" s="15">
        <v>50</v>
      </c>
      <c r="P11" s="15">
        <v>50</v>
      </c>
      <c r="Q11" s="15" t="s">
        <v>78</v>
      </c>
      <c r="R11" s="15" t="s">
        <v>79</v>
      </c>
      <c r="S11" s="28" t="s">
        <v>56</v>
      </c>
      <c r="T11" s="26" t="s">
        <v>35</v>
      </c>
    </row>
    <row r="12" s="3" customFormat="1" ht="128.25" spans="1:20">
      <c r="A12" s="9">
        <v>9</v>
      </c>
      <c r="B12" s="16" t="s">
        <v>80</v>
      </c>
      <c r="C12" s="16" t="s">
        <v>81</v>
      </c>
      <c r="D12" s="16" t="s">
        <v>82</v>
      </c>
      <c r="E12" s="16" t="s">
        <v>83</v>
      </c>
      <c r="F12" s="16" t="s">
        <v>68</v>
      </c>
      <c r="G12" s="16">
        <v>2021</v>
      </c>
      <c r="H12" s="16">
        <v>2021</v>
      </c>
      <c r="I12" s="16" t="s">
        <v>84</v>
      </c>
      <c r="J12" s="16" t="s">
        <v>28</v>
      </c>
      <c r="K12" s="16" t="s">
        <v>85</v>
      </c>
      <c r="L12" s="16" t="s">
        <v>86</v>
      </c>
      <c r="M12" s="16" t="s">
        <v>86</v>
      </c>
      <c r="N12" s="16" t="s">
        <v>87</v>
      </c>
      <c r="O12" s="16">
        <v>2500</v>
      </c>
      <c r="P12" s="17">
        <v>2500</v>
      </c>
      <c r="Q12" s="16" t="s">
        <v>88</v>
      </c>
      <c r="R12" s="16" t="s">
        <v>89</v>
      </c>
      <c r="S12" s="28" t="s">
        <v>90</v>
      </c>
      <c r="T12" s="26" t="s">
        <v>35</v>
      </c>
    </row>
    <row r="13" s="3" customFormat="1" ht="99.75" spans="1:20">
      <c r="A13" s="9">
        <v>10</v>
      </c>
      <c r="B13" s="15" t="s">
        <v>91</v>
      </c>
      <c r="C13" s="15" t="s">
        <v>92</v>
      </c>
      <c r="D13" s="15" t="s">
        <v>38</v>
      </c>
      <c r="E13" s="15" t="s">
        <v>93</v>
      </c>
      <c r="F13" s="15" t="s">
        <v>40</v>
      </c>
      <c r="G13" s="15" t="s">
        <v>94</v>
      </c>
      <c r="H13" s="15">
        <v>2022.01</v>
      </c>
      <c r="I13" s="15" t="s">
        <v>95</v>
      </c>
      <c r="J13" s="15" t="s">
        <v>28</v>
      </c>
      <c r="K13" s="15" t="s">
        <v>96</v>
      </c>
      <c r="L13" s="15" t="s">
        <v>29</v>
      </c>
      <c r="M13" s="15" t="s">
        <v>97</v>
      </c>
      <c r="N13" s="15" t="s">
        <v>98</v>
      </c>
      <c r="O13" s="15">
        <v>50</v>
      </c>
      <c r="P13" s="15">
        <v>50</v>
      </c>
      <c r="Q13" s="15" t="s">
        <v>99</v>
      </c>
      <c r="R13" s="15" t="s">
        <v>100</v>
      </c>
      <c r="S13" s="28" t="s">
        <v>101</v>
      </c>
      <c r="T13" s="26" t="s">
        <v>102</v>
      </c>
    </row>
    <row r="14" s="3" customFormat="1" ht="99.75" spans="1:20">
      <c r="A14" s="12">
        <v>11</v>
      </c>
      <c r="B14" s="17" t="s">
        <v>46</v>
      </c>
      <c r="C14" s="17" t="s">
        <v>103</v>
      </c>
      <c r="D14" s="16" t="s">
        <v>82</v>
      </c>
      <c r="E14" s="16" t="s">
        <v>104</v>
      </c>
      <c r="F14" s="16" t="s">
        <v>68</v>
      </c>
      <c r="G14" s="16">
        <v>2021.11</v>
      </c>
      <c r="H14" s="16">
        <v>2024.11</v>
      </c>
      <c r="I14" s="16" t="s">
        <v>105</v>
      </c>
      <c r="J14" s="16" t="s">
        <v>28</v>
      </c>
      <c r="K14" s="16" t="s">
        <v>106</v>
      </c>
      <c r="L14" s="16" t="s">
        <v>29</v>
      </c>
      <c r="M14" s="16" t="s">
        <v>107</v>
      </c>
      <c r="N14" s="16" t="s">
        <v>98</v>
      </c>
      <c r="O14" s="16" t="s">
        <v>108</v>
      </c>
      <c r="P14" s="17">
        <v>50</v>
      </c>
      <c r="Q14" s="16" t="s">
        <v>109</v>
      </c>
      <c r="R14" s="16" t="s">
        <v>110</v>
      </c>
      <c r="S14" s="28" t="s">
        <v>101</v>
      </c>
      <c r="T14" s="26" t="s">
        <v>102</v>
      </c>
    </row>
    <row r="15" s="4" customFormat="1" ht="14.25" spans="1:20">
      <c r="A15" s="18" t="s">
        <v>111</v>
      </c>
      <c r="B15" s="19"/>
      <c r="C15" s="19"/>
      <c r="D15" s="19"/>
      <c r="E15" s="19"/>
      <c r="F15" s="19"/>
      <c r="G15" s="19"/>
      <c r="H15" s="19"/>
      <c r="I15" s="19"/>
      <c r="J15" s="19"/>
      <c r="K15" s="19"/>
      <c r="L15" s="19"/>
      <c r="M15" s="19"/>
      <c r="N15" s="20"/>
      <c r="O15" s="21"/>
      <c r="P15" s="22">
        <f>SUM(P4:P14)</f>
        <v>2888</v>
      </c>
      <c r="Q15" s="21"/>
      <c r="R15" s="21"/>
      <c r="S15" s="29"/>
      <c r="T15" s="30"/>
    </row>
  </sheetData>
  <mergeCells count="3">
    <mergeCell ref="A1:T1"/>
    <mergeCell ref="A2:S2"/>
    <mergeCell ref="A15:N15"/>
  </mergeCells>
  <pageMargins left="0" right="0" top="0"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2021-08-23T08:43:00Z</dcterms:created>
  <cp:lastPrinted>2021-08-23T09:27:00Z</cp:lastPrinted>
  <dcterms:modified xsi:type="dcterms:W3CDTF">2021-12-27T03:14:03Z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63403BCCA6E146FE97386A42A67B2232</vt:lpwstr>
  </property>
</Properties>
</file>