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<sst xmlns="http://schemas.openxmlformats.org/spreadsheetml/2006/main" count="107" uniqueCount="75">
  <si>
    <t>脱贫人口小额贷款担保贴息申请表</t>
  </si>
  <si>
    <t>日期：2024/12/10</t>
  </si>
  <si>
    <t>序号</t>
  </si>
  <si>
    <t>申请机构</t>
  </si>
  <si>
    <t>统一社会信用代码*</t>
  </si>
  <si>
    <t>村*</t>
  </si>
  <si>
    <t>贷款人*</t>
  </si>
  <si>
    <t>贷款人类型</t>
  </si>
  <si>
    <t>放款时间*</t>
  </si>
  <si>
    <t>贷款到期日期*</t>
  </si>
  <si>
    <t>贷款金额*</t>
  </si>
  <si>
    <t>贷款利率（%）*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</si>
  <si>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</si>
  <si>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</si>
  <si>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</si>
  <si>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</si>
  <si>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</si>
  <si>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</si>
  <si>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</si>
  <si>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中国农业银行股份有限公司清流县支行</t>
  </si>
  <si>
    <t>91350423855783960E</t>
  </si>
  <si>
    <t>长灌村</t>
  </si>
  <si>
    <t>肖金水</t>
  </si>
  <si>
    <t>建档立卡贫困户</t>
  </si>
  <si>
    <t>35020120220066417</t>
  </si>
  <si>
    <t>花卉种植</t>
  </si>
  <si>
    <t>6228412033013439264</t>
  </si>
  <si>
    <t xml:space="preserve"> 余坊村</t>
  </si>
  <si>
    <t xml:space="preserve"> 余常发</t>
  </si>
  <si>
    <t xml:space="preserve"> 35020120220066436</t>
  </si>
  <si>
    <t xml:space="preserve"> 森林经营和管护</t>
  </si>
  <si>
    <t>6230522030026553472</t>
  </si>
  <si>
    <t xml:space="preserve"> 梓材村</t>
  </si>
  <si>
    <t xml:space="preserve"> 林光胜</t>
  </si>
  <si>
    <t xml:space="preserve"> 35020120220066763</t>
  </si>
  <si>
    <t xml:space="preserve"> 快餐服务</t>
  </si>
  <si>
    <t xml:space="preserve"> 6230522030025649370</t>
  </si>
  <si>
    <t xml:space="preserve"> 里田村</t>
  </si>
  <si>
    <t xml:space="preserve"> 曹伍发</t>
  </si>
  <si>
    <t xml:space="preserve"> 35020120220124078</t>
  </si>
  <si>
    <t xml:space="preserve"> 林木育种</t>
  </si>
  <si>
    <t xml:space="preserve">  6230522030032511979</t>
  </si>
  <si>
    <t xml:space="preserve"> 嵩口村</t>
  </si>
  <si>
    <t xml:space="preserve"> 江平</t>
  </si>
  <si>
    <t xml:space="preserve"> 35020120220123293</t>
  </si>
  <si>
    <t xml:space="preserve"> 水果种植</t>
  </si>
  <si>
    <t xml:space="preserve"> 6228482032284939510</t>
  </si>
  <si>
    <t xml:space="preserve"> 河背村</t>
  </si>
  <si>
    <t xml:space="preserve"> 黄招红</t>
  </si>
  <si>
    <t xml:space="preserve"> 35020120220157299</t>
  </si>
  <si>
    <t xml:space="preserve"> 牛的饲养</t>
  </si>
  <si>
    <t xml:space="preserve"> 6230522030031276770</t>
  </si>
  <si>
    <t xml:space="preserve"> 马排村</t>
  </si>
  <si>
    <t xml:space="preserve"> 高世荣</t>
  </si>
  <si>
    <t xml:space="preserve">  35020120220149690</t>
  </si>
  <si>
    <t xml:space="preserve"> 62305220300000902877</t>
  </si>
  <si>
    <t xml:space="preserve"> 范元村</t>
  </si>
  <si>
    <t xml:space="preserve"> 罗必祥</t>
  </si>
  <si>
    <t xml:space="preserve">  35020120220149666</t>
  </si>
  <si>
    <t xml:space="preserve"> 稻谷种植</t>
  </si>
  <si>
    <t xml:space="preserve">6213362036014728066 </t>
  </si>
  <si>
    <t xml:space="preserve"> 元山村</t>
  </si>
  <si>
    <t xml:space="preserve"> 余建文</t>
  </si>
  <si>
    <t xml:space="preserve">  35020120220181969</t>
  </si>
  <si>
    <t xml:space="preserve"> 花卉种植</t>
  </si>
  <si>
    <t xml:space="preserve"> 6228412030133191619</t>
  </si>
  <si>
    <t xml:space="preserve"> 卢水村</t>
  </si>
  <si>
    <t xml:space="preserve"> 夏秀华</t>
  </si>
  <si>
    <t xml:space="preserve">  35020120230125994</t>
  </si>
  <si>
    <t xml:space="preserve"> 水稻种植</t>
  </si>
  <si>
    <t xml:space="preserve"> 6230522030033489371</t>
  </si>
  <si>
    <t xml:space="preserve"> 长校村</t>
  </si>
  <si>
    <t xml:space="preserve"> 李炜</t>
  </si>
  <si>
    <t xml:space="preserve">  35020120230131083</t>
  </si>
  <si>
    <t xml:space="preserve"> 6230522030033581870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</si>
</sst>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133" zoomScaleNormal="133" topLeftCell="F1" workbookViewId="0">
      <selection activeCell="M9" sqref="M9"/>
    </sheetView>
  </sheetViews>
  <sheetFormatPr defaultColWidth="9" defaultRowHeight="13.5"/>
  <cols>
    <col min="1" max="1" width="3.06666666666667" style="1" customWidth="1"/>
    <col min="2" max="2" width="25.6666666666667" style="1" customWidth="1"/>
    <col min="3" max="3" width="14.6666666666667" style="1" customWidth="1"/>
    <col min="4" max="4" width="5.8" style="1" customWidth="1"/>
    <col min="5" max="5" width="6.06666666666667" style="1" customWidth="1"/>
    <col min="6" max="6" width="11.0666666666667" style="1" customWidth="1"/>
    <col min="7" max="7" width="8.06666666666667" style="1" customWidth="1"/>
    <col min="8" max="8" width="11.4666666666667" style="1" customWidth="1"/>
    <col min="9" max="9" width="6.8" style="1" customWidth="1"/>
    <col min="10" max="10" width="10.7333333333333" style="1" customWidth="1"/>
    <col min="11" max="11" width="13.8" style="1" customWidth="1"/>
    <col min="12" max="12" width="13.8666666666667" style="1" customWidth="1"/>
    <col min="13" max="13" width="9.20833333333333" style="1" customWidth="1"/>
    <col min="14" max="14" width="14" style="1" customWidth="1"/>
    <col min="15" max="15" width="11.2" style="1" customWidth="1"/>
    <col min="16" max="16" width="11.4666666666667" style="1" customWidth="1"/>
    <col min="17" max="17" width="14.7333333333333" style="1" customWidth="1"/>
    <col min="18" max="16383" width="9.06666666666667" style="1"/>
    <col min="16384" max="16384" width="9" style="1"/>
  </cols>
  <sheetData>
    <row r="1" ht="14.25" spans="1:1">
      <c r="A1" s="2" t="s">
        <v>0</v>
      </c>
    </row>
    <row r="2" ht="14.65" customHeight="1" spans="1:1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8.9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>
      <c r="A4" s="7"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8">
        <v>20220330</v>
      </c>
      <c r="H4" s="7">
        <v>20240329</v>
      </c>
      <c r="I4" s="7">
        <v>30000</v>
      </c>
      <c r="J4" s="9">
        <v>0.037</v>
      </c>
      <c r="K4" s="7">
        <v>20231122</v>
      </c>
      <c r="L4" s="7">
        <v>20240329</v>
      </c>
      <c r="M4" s="7">
        <v>263.61</v>
      </c>
      <c r="N4" s="10" t="s">
        <v>24</v>
      </c>
      <c r="O4" s="7">
        <v>0</v>
      </c>
      <c r="P4" s="7" t="s">
        <v>25</v>
      </c>
      <c r="Q4" s="10" t="s">
        <v>26</v>
      </c>
    </row>
    <row r="5" spans="1:17">
      <c r="A5" s="7">
        <v>2</v>
      </c>
      <c r="B5" s="7" t="s">
        <v>19</v>
      </c>
      <c r="C5" s="7" t="s">
        <v>20</v>
      </c>
      <c r="D5" s="7" t="s">
        <v>27</v>
      </c>
      <c r="E5" s="7" t="s">
        <v>28</v>
      </c>
      <c r="F5" s="7" t="s">
        <v>23</v>
      </c>
      <c r="G5" s="7">
        <v>20220331</v>
      </c>
      <c r="H5" s="7">
        <v>20240330</v>
      </c>
      <c r="I5" s="7">
        <v>30000</v>
      </c>
      <c r="J5" s="9">
        <v>0.037</v>
      </c>
      <c r="K5" s="7">
        <v>20231122</v>
      </c>
      <c r="L5" s="7">
        <v>20240330</v>
      </c>
      <c r="M5" s="7">
        <v>263.61</v>
      </c>
      <c r="N5" s="10" t="s">
        <v>29</v>
      </c>
      <c r="O5" s="7">
        <v>0</v>
      </c>
      <c r="P5" s="7" t="s">
        <v>30</v>
      </c>
      <c r="Q5" s="10" t="s">
        <v>31</v>
      </c>
    </row>
    <row r="6" spans="1:17">
      <c r="A6" s="7">
        <v>3</v>
      </c>
      <c r="B6" s="7" t="s">
        <v>19</v>
      </c>
      <c r="C6" s="7" t="s">
        <v>20</v>
      </c>
      <c r="D6" s="7" t="s">
        <v>32</v>
      </c>
      <c r="E6" s="7" t="s">
        <v>33</v>
      </c>
      <c r="F6" s="7" t="s">
        <v>23</v>
      </c>
      <c r="G6" s="7">
        <v>20220331</v>
      </c>
      <c r="H6" s="7">
        <v>20240330</v>
      </c>
      <c r="I6" s="7">
        <v>30000</v>
      </c>
      <c r="J6" s="9">
        <v>0.037</v>
      </c>
      <c r="K6" s="7">
        <v>20231122</v>
      </c>
      <c r="L6" s="7">
        <v>20240312</v>
      </c>
      <c r="M6" s="7">
        <v>345.33</v>
      </c>
      <c r="N6" s="10" t="s">
        <v>34</v>
      </c>
      <c r="O6" s="7">
        <v>0</v>
      </c>
      <c r="P6" s="7" t="s">
        <v>35</v>
      </c>
      <c r="Q6" s="10" t="s">
        <v>36</v>
      </c>
    </row>
    <row r="7" spans="1:17">
      <c r="A7" s="7">
        <v>4</v>
      </c>
      <c r="B7" s="7" t="s">
        <v>19</v>
      </c>
      <c r="C7" s="7" t="s">
        <v>20</v>
      </c>
      <c r="D7" s="7" t="s">
        <v>37</v>
      </c>
      <c r="E7" s="7" t="s">
        <v>38</v>
      </c>
      <c r="F7" s="7" t="s">
        <v>23</v>
      </c>
      <c r="G7" s="7">
        <v>20220627</v>
      </c>
      <c r="H7" s="7">
        <v>20240626</v>
      </c>
      <c r="I7" s="7">
        <v>20000</v>
      </c>
      <c r="J7" s="9">
        <v>0.037</v>
      </c>
      <c r="K7" s="7">
        <v>20230922</v>
      </c>
      <c r="L7" s="7">
        <v>2024016</v>
      </c>
      <c r="M7" s="7">
        <v>746.18</v>
      </c>
      <c r="N7" s="10" t="s">
        <v>39</v>
      </c>
      <c r="O7" s="7">
        <v>0</v>
      </c>
      <c r="P7" s="7" t="s">
        <v>40</v>
      </c>
      <c r="Q7" s="10" t="s">
        <v>41</v>
      </c>
    </row>
    <row r="8" spans="1:17">
      <c r="A8" s="7">
        <v>5</v>
      </c>
      <c r="B8" s="7" t="s">
        <v>19</v>
      </c>
      <c r="C8" s="7" t="s">
        <v>20</v>
      </c>
      <c r="D8" s="7" t="s">
        <v>42</v>
      </c>
      <c r="E8" s="7" t="s">
        <v>43</v>
      </c>
      <c r="F8" s="7" t="s">
        <v>23</v>
      </c>
      <c r="G8" s="7">
        <v>20220628</v>
      </c>
      <c r="H8" s="7">
        <v>20240627</v>
      </c>
      <c r="I8" s="7">
        <v>5000</v>
      </c>
      <c r="J8" s="9">
        <v>0.037</v>
      </c>
      <c r="K8" s="7">
        <v>20230922</v>
      </c>
      <c r="L8" s="7">
        <v>20240620</v>
      </c>
      <c r="M8" s="7">
        <v>185.54</v>
      </c>
      <c r="N8" s="10" t="s">
        <v>44</v>
      </c>
      <c r="O8" s="7">
        <v>0</v>
      </c>
      <c r="P8" s="7" t="s">
        <v>45</v>
      </c>
      <c r="Q8" s="10" t="s">
        <v>46</v>
      </c>
    </row>
    <row r="9" spans="1:17">
      <c r="A9" s="7">
        <v>6</v>
      </c>
      <c r="B9" s="7" t="s">
        <v>19</v>
      </c>
      <c r="C9" s="7" t="s">
        <v>20</v>
      </c>
      <c r="D9" s="7" t="s">
        <v>47</v>
      </c>
      <c r="E9" s="7" t="s">
        <v>48</v>
      </c>
      <c r="F9" s="7" t="s">
        <v>23</v>
      </c>
      <c r="G9" s="7">
        <v>20220822</v>
      </c>
      <c r="H9" s="7">
        <v>20240821</v>
      </c>
      <c r="I9" s="7">
        <v>20000</v>
      </c>
      <c r="J9" s="9">
        <v>0.037</v>
      </c>
      <c r="K9" s="7">
        <v>20230922</v>
      </c>
      <c r="L9" s="7">
        <v>20240821</v>
      </c>
      <c r="M9" s="7">
        <v>752.33</v>
      </c>
      <c r="N9" s="10" t="s">
        <v>49</v>
      </c>
      <c r="O9" s="7">
        <v>0</v>
      </c>
      <c r="P9" s="7" t="s">
        <v>50</v>
      </c>
      <c r="Q9" s="10" t="s">
        <v>51</v>
      </c>
    </row>
    <row r="10" spans="1:17">
      <c r="A10" s="7">
        <v>7</v>
      </c>
      <c r="B10" s="7" t="s">
        <v>19</v>
      </c>
      <c r="C10" s="7" t="s">
        <v>20</v>
      </c>
      <c r="D10" s="7" t="s">
        <v>52</v>
      </c>
      <c r="E10" s="7" t="s">
        <v>53</v>
      </c>
      <c r="F10" s="7" t="s">
        <v>23</v>
      </c>
      <c r="G10" s="7">
        <v>20220811</v>
      </c>
      <c r="H10" s="7">
        <v>20240810</v>
      </c>
      <c r="I10" s="7">
        <v>30000</v>
      </c>
      <c r="J10" s="9">
        <v>0.037</v>
      </c>
      <c r="K10" s="7">
        <v>20230922</v>
      </c>
      <c r="L10" s="7">
        <v>20240810</v>
      </c>
      <c r="M10" s="7">
        <v>1116.17</v>
      </c>
      <c r="N10" s="10" t="s">
        <v>54</v>
      </c>
      <c r="O10" s="7">
        <v>0</v>
      </c>
      <c r="P10" s="7" t="s">
        <v>40</v>
      </c>
      <c r="Q10" s="10" t="s">
        <v>55</v>
      </c>
    </row>
    <row r="11" spans="1:17">
      <c r="A11" s="7">
        <v>8</v>
      </c>
      <c r="B11" s="7" t="s">
        <v>19</v>
      </c>
      <c r="C11" s="7" t="s">
        <v>20</v>
      </c>
      <c r="D11" s="7" t="s">
        <v>56</v>
      </c>
      <c r="E11" s="7" t="s">
        <v>57</v>
      </c>
      <c r="F11" s="7" t="s">
        <v>23</v>
      </c>
      <c r="G11" s="7">
        <v>20220811</v>
      </c>
      <c r="H11" s="7">
        <v>20240810</v>
      </c>
      <c r="I11" s="7">
        <v>30000</v>
      </c>
      <c r="J11" s="9">
        <v>0.037</v>
      </c>
      <c r="K11" s="7">
        <v>20230922</v>
      </c>
      <c r="L11" s="7">
        <v>20240810</v>
      </c>
      <c r="M11" s="7">
        <v>1106.92</v>
      </c>
      <c r="N11" s="10" t="s">
        <v>58</v>
      </c>
      <c r="O11" s="7">
        <v>0</v>
      </c>
      <c r="P11" s="7" t="s">
        <v>59</v>
      </c>
      <c r="Q11" s="10" t="s">
        <v>60</v>
      </c>
    </row>
    <row r="12" spans="1:17">
      <c r="A12" s="7">
        <v>9</v>
      </c>
      <c r="B12" s="7" t="s">
        <v>19</v>
      </c>
      <c r="C12" s="7" t="s">
        <v>20</v>
      </c>
      <c r="D12" s="7" t="s">
        <v>61</v>
      </c>
      <c r="E12" s="7" t="s">
        <v>62</v>
      </c>
      <c r="F12" s="7" t="s">
        <v>23</v>
      </c>
      <c r="G12" s="7">
        <v>20220929</v>
      </c>
      <c r="H12" s="7">
        <v>20240928</v>
      </c>
      <c r="I12" s="7">
        <v>20000</v>
      </c>
      <c r="J12" s="9">
        <v>0.0365</v>
      </c>
      <c r="K12" s="7">
        <v>20230922</v>
      </c>
      <c r="L12" s="7">
        <v>20230929</v>
      </c>
      <c r="M12" s="7">
        <v>705.67</v>
      </c>
      <c r="N12" s="10" t="s">
        <v>63</v>
      </c>
      <c r="O12" s="7">
        <v>0</v>
      </c>
      <c r="P12" s="7" t="s">
        <v>64</v>
      </c>
      <c r="Q12" s="10" t="s">
        <v>65</v>
      </c>
    </row>
    <row r="13" spans="1:17">
      <c r="A13" s="7">
        <v>10</v>
      </c>
      <c r="B13" s="7" t="s">
        <v>19</v>
      </c>
      <c r="C13" s="7" t="s">
        <v>20</v>
      </c>
      <c r="D13" s="7" t="s">
        <v>66</v>
      </c>
      <c r="E13" s="7" t="s">
        <v>67</v>
      </c>
      <c r="F13" s="7" t="s">
        <v>23</v>
      </c>
      <c r="G13" s="7">
        <v>20230620</v>
      </c>
      <c r="H13" s="7">
        <v>20250619</v>
      </c>
      <c r="I13" s="7">
        <v>20000</v>
      </c>
      <c r="J13" s="9">
        <v>0.0365</v>
      </c>
      <c r="K13" s="7">
        <v>20230620</v>
      </c>
      <c r="L13" s="7">
        <v>20240612</v>
      </c>
      <c r="M13" s="7">
        <v>725.94</v>
      </c>
      <c r="N13" s="10" t="s">
        <v>68</v>
      </c>
      <c r="O13" s="7">
        <v>20000</v>
      </c>
      <c r="P13" s="7" t="s">
        <v>69</v>
      </c>
      <c r="Q13" s="10" t="s">
        <v>70</v>
      </c>
    </row>
    <row r="14" spans="1:17">
      <c r="A14" s="7">
        <v>11</v>
      </c>
      <c r="B14" s="7" t="s">
        <v>19</v>
      </c>
      <c r="C14" s="7" t="s">
        <v>20</v>
      </c>
      <c r="D14" s="7" t="s">
        <v>71</v>
      </c>
      <c r="E14" s="7" t="s">
        <v>72</v>
      </c>
      <c r="F14" s="7" t="s">
        <v>23</v>
      </c>
      <c r="G14" s="7">
        <v>20230626</v>
      </c>
      <c r="H14" s="7">
        <v>20250625</v>
      </c>
      <c r="I14" s="7">
        <v>5000</v>
      </c>
      <c r="J14" s="9">
        <v>0.0355</v>
      </c>
      <c r="K14" s="7">
        <v>20230627</v>
      </c>
      <c r="L14" s="7">
        <v>20240627</v>
      </c>
      <c r="M14" s="7">
        <v>180.46</v>
      </c>
      <c r="N14" s="10" t="s">
        <v>73</v>
      </c>
      <c r="O14" s="7">
        <v>5000</v>
      </c>
      <c r="P14" s="7" t="s">
        <v>69</v>
      </c>
      <c r="Q14" s="10" t="s">
        <v>74</v>
      </c>
    </row>
    <row r="15" spans="13:13">
      <c r="M15" s="1">
        <f>SUM(M4:M14)</f>
        <v>6391.76</v>
      </c>
    </row>
  </sheetData>
  <mergeCells count="2">
    <mergeCell ref="A1:Q1"/>
    <mergeCell ref="A2:Q2"/>
  </mergeCells>
  <pageMargins left="0.7" right="0.7" top="0.75" bottom="0.75" header="0.3" footer="0.3"/>
  <pageSetup paperSize="9" orientation="portrait"/>
  <headerFooter/>
  <ignoredErrors>
    <ignoredError sqref="Q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1738548503@qq.com</dc:creator>
  <cp:lastModifiedBy>Administrator</cp:lastModifiedBy>
  <dcterms:created xsi:type="dcterms:W3CDTF">2024-12-16T03:08:00Z</dcterms:created>
  <cp:lastPrinted>2024-12-16T03:48:00Z</cp:lastPrinted>
  <dcterms:modified xsi:type="dcterms:W3CDTF">2024-12-16T08:18:21Z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4A076C378FF94E50AAC39F0C2C83ECFF</vt:lpwstr>
  </property>
  <property fmtid="{D5CDD505-2E9C-101B-9397-08002B2CF9AE}" pid="3" name="KSOProductBuildVer">
    <vt:lpwstr>2052-11.8.2.12195</vt:lpwstr>
  </property>
</Properties>
</file>