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汇总表" sheetId="5" r:id="rId1"/>
    <sheet name="小额贴息申请表 (2)" sheetId="6" r:id="rId2"/>
    <sheet name="XB" sheetId="2" state="hidden" r:id="rId3"/>
    <sheet name="COUNTY" sheetId="3" state="hidden" r:id="rId4"/>
    <sheet name="DKRLX" sheetId="4" state="hidden" r:id="rId5"/>
  </sheets>
  <externalReferences>
    <externalReference r:id="rId6"/>
    <externalReference r:id="rId7"/>
    <externalReference r:id="rId8"/>
  </externalReferences>
  <definedNames>
    <definedName name="_xlnm._FilterDatabase" localSheetId="1" hidden="1">'小额贴息申请表 (2)'!$A$3:$S$160</definedName>
    <definedName name="_xlnm.Print_Area" localSheetId="1">'小额贴息申请表 (2)'!$A$1:$S$158</definedName>
    <definedName name="_xlnm.Print_Titles" localSheetId="1">'小额贴息申请表 (2)'!$1:$3</definedName>
  </definedNames>
  <calcPr calcId="144525"/>
</workbook>
</file>

<file path=xl/sharedStrings.xml><?xml version="1.0" encoding="utf-8"?>
<sst xmlns="http://schemas.openxmlformats.org/spreadsheetml/2006/main" count="2436" uniqueCount="894">
  <si>
    <t>清流联社脱贫人口担保贷款贴息汇总表</t>
  </si>
  <si>
    <t xml:space="preserve">   </t>
  </si>
  <si>
    <t>贷款社</t>
  </si>
  <si>
    <t>贴息户数</t>
  </si>
  <si>
    <t>贷款金额（万元）</t>
  </si>
  <si>
    <t>贴息金额（元）　</t>
  </si>
  <si>
    <t>备注</t>
  </si>
  <si>
    <t>城关社</t>
  </si>
  <si>
    <t>嵩溪社</t>
  </si>
  <si>
    <t>林畲社</t>
  </si>
  <si>
    <t>嵩口社</t>
  </si>
  <si>
    <t>田源社</t>
  </si>
  <si>
    <t>赖坊社</t>
  </si>
  <si>
    <t>沙芜社</t>
  </si>
  <si>
    <t>余朋社</t>
  </si>
  <si>
    <t>灵地社</t>
  </si>
  <si>
    <t>邓家社</t>
  </si>
  <si>
    <t>李家社</t>
  </si>
  <si>
    <t>长校社</t>
  </si>
  <si>
    <t>里田社</t>
  </si>
  <si>
    <t>合 计</t>
  </si>
  <si>
    <t xml:space="preserve">填报单位：清流县农村信用合作联社 </t>
  </si>
  <si>
    <t>制表：</t>
  </si>
  <si>
    <t>复核：</t>
  </si>
  <si>
    <t>清流县农业局审核盖章：</t>
  </si>
  <si>
    <t>清流县财政局审核盖章：</t>
  </si>
  <si>
    <t>贴息收款单位全称：代付清流县扶贫小额贷款贴息资金</t>
  </si>
  <si>
    <t>账号：9030511010126220900026</t>
  </si>
  <si>
    <t>开户行：　清流县农村信用合作联社城关信用社</t>
  </si>
  <si>
    <t>小额贴息申请表</t>
  </si>
  <si>
    <t>序号</t>
  </si>
  <si>
    <t>申请机构*</t>
  </si>
  <si>
    <t>统一社会信用代码*</t>
  </si>
  <si>
    <t>村*</t>
  </si>
  <si>
    <t>贷款人*</t>
  </si>
  <si>
    <t>性别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</si>
  <si>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</si>
  <si>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</si>
  <si>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</si>
  <si>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</si>
  <si>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</si>
  <si>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</si>
  <si>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</si>
  <si>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</si>
  <si>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贷款账号</t>
  </si>
  <si>
    <t>贷款余额（元）</t>
  </si>
  <si>
    <t>贷款用途</t>
  </si>
  <si>
    <t>结算账号</t>
  </si>
  <si>
    <t>清流县农村信用合作联社</t>
  </si>
  <si>
    <t>91350423855783290A</t>
  </si>
  <si>
    <t>下戈村</t>
  </si>
  <si>
    <t>黄述标</t>
  </si>
  <si>
    <t>男</t>
  </si>
  <si>
    <t>建档立卡贫困户</t>
  </si>
  <si>
    <t>2023-12-18</t>
  </si>
  <si>
    <t>2025-12-17</t>
  </si>
  <si>
    <t>2024-09-21</t>
  </si>
  <si>
    <t>2024-12-20</t>
  </si>
  <si>
    <t>9030511010121000090012</t>
  </si>
  <si>
    <t>水稻种植及家禽养殖</t>
  </si>
  <si>
    <t>6221840503082392088</t>
  </si>
  <si>
    <t>拔里村</t>
  </si>
  <si>
    <t>阳崇伟</t>
  </si>
  <si>
    <t>2023-12-27</t>
  </si>
  <si>
    <t>2025-12-26</t>
  </si>
  <si>
    <t>9030511010121000095086</t>
  </si>
  <si>
    <t>种竹荪</t>
  </si>
  <si>
    <t>6221840503054321156</t>
  </si>
  <si>
    <t>城东村</t>
  </si>
  <si>
    <t>黄曾发</t>
  </si>
  <si>
    <t>9030511010121000091051</t>
  </si>
  <si>
    <t>进修理配件</t>
  </si>
  <si>
    <t>6221840503041670848</t>
  </si>
  <si>
    <t>易添文</t>
  </si>
  <si>
    <t>2023-12-14</t>
  </si>
  <si>
    <t>2025-12-13</t>
  </si>
  <si>
    <t>9030511010121000075245</t>
  </si>
  <si>
    <t>种烟</t>
  </si>
  <si>
    <t>6221840503041695381</t>
  </si>
  <si>
    <t>桥下村</t>
  </si>
  <si>
    <t>伍传生</t>
  </si>
  <si>
    <t>9030511010121000097090</t>
  </si>
  <si>
    <t>水稻种植</t>
  </si>
  <si>
    <t>6221840503054308286</t>
  </si>
  <si>
    <t>杨道俊</t>
  </si>
  <si>
    <t>2023-12-28</t>
  </si>
  <si>
    <t>2025-12-27</t>
  </si>
  <si>
    <t>9030511010121000096118</t>
  </si>
  <si>
    <t>鸡鸭养殖</t>
  </si>
  <si>
    <t>6221840503041670293</t>
  </si>
  <si>
    <t>杨斌</t>
  </si>
  <si>
    <t>2024-12-27</t>
  </si>
  <si>
    <t>9030511010121000091085</t>
  </si>
  <si>
    <t>6221840503054320372</t>
  </si>
  <si>
    <t>俞坊村</t>
  </si>
  <si>
    <t>罗庆洪</t>
  </si>
  <si>
    <t>2023-12-29</t>
  </si>
  <si>
    <t>2024-12-28</t>
  </si>
  <si>
    <t>9030511010121000097140</t>
  </si>
  <si>
    <t>6221840503102445619</t>
  </si>
  <si>
    <t>严坊村</t>
  </si>
  <si>
    <t>吴添助</t>
  </si>
  <si>
    <t>2024-05-30</t>
  </si>
  <si>
    <t>2025-05-28</t>
  </si>
  <si>
    <t>9030511010121000125834</t>
  </si>
  <si>
    <t>承包工程周转</t>
  </si>
  <si>
    <t>6221840503061404722</t>
  </si>
  <si>
    <t>暖水村</t>
  </si>
  <si>
    <t>黄立彬</t>
  </si>
  <si>
    <t>2024-06-30</t>
  </si>
  <si>
    <t>2025-06-29</t>
  </si>
  <si>
    <t>9030511010121000126295</t>
  </si>
  <si>
    <t>养蜜蜂</t>
  </si>
  <si>
    <t>6221840503041686273</t>
  </si>
  <si>
    <t>夏祥文</t>
  </si>
  <si>
    <t>2025-11-29</t>
  </si>
  <si>
    <t>9030511010121000132293</t>
  </si>
  <si>
    <t>种植淮山</t>
  </si>
  <si>
    <t>6221840503061404565</t>
  </si>
  <si>
    <t>南岐村</t>
  </si>
  <si>
    <t>杜柳云</t>
  </si>
  <si>
    <t>女</t>
  </si>
  <si>
    <t>2024-07-05</t>
  </si>
  <si>
    <t>2025-07-04</t>
  </si>
  <si>
    <t>9030511010121000127251</t>
  </si>
  <si>
    <t>家禽养殖</t>
  </si>
  <si>
    <t>6221840503054326940</t>
  </si>
  <si>
    <t>田中村</t>
  </si>
  <si>
    <t>邓焱文</t>
  </si>
  <si>
    <t>2024-03-29</t>
  </si>
  <si>
    <t>2025-09-20</t>
  </si>
  <si>
    <t>9030517020101000715538</t>
  </si>
  <si>
    <t xml:space="preserve">6221840503082527717      </t>
  </si>
  <si>
    <t>尤坊甲村</t>
  </si>
  <si>
    <t xml:space="preserve">	赵水生</t>
  </si>
  <si>
    <t>9030517020101000718152</t>
  </si>
  <si>
    <t>种花</t>
  </si>
  <si>
    <t xml:space="preserve">6221840503041786701   </t>
  </si>
  <si>
    <t>吉龙村</t>
  </si>
  <si>
    <t xml:space="preserve">	王坤水</t>
  </si>
  <si>
    <t>9030517020101000718078</t>
  </si>
  <si>
    <t xml:space="preserve">6221840503041797864 </t>
  </si>
  <si>
    <t>赵木火</t>
  </si>
  <si>
    <t>2023-09-28</t>
  </si>
  <si>
    <t>2025-09-27</t>
  </si>
  <si>
    <t>9030517020121000021012</t>
  </si>
  <si>
    <t>养鸡</t>
  </si>
  <si>
    <t>6221840503082528996</t>
  </si>
  <si>
    <t>邓家村</t>
  </si>
  <si>
    <t>邓丽梅</t>
  </si>
  <si>
    <t>2023-11-15</t>
  </si>
  <si>
    <t>2025-11-14</t>
  </si>
  <si>
    <t>9030517020121000045078</t>
  </si>
  <si>
    <t>养牛</t>
  </si>
  <si>
    <t>6221840503041770580</t>
  </si>
  <si>
    <t>邓进华</t>
  </si>
  <si>
    <t>2023-12-21</t>
  </si>
  <si>
    <t>2025-12-20</t>
  </si>
  <si>
    <t>9030517020101000686266</t>
  </si>
  <si>
    <t xml:space="preserve">6221840503041782957   </t>
  </si>
  <si>
    <t>赵长春</t>
  </si>
  <si>
    <t>9030517020101000686021</t>
  </si>
  <si>
    <t>6221840503107930821</t>
  </si>
  <si>
    <t>马寨村</t>
  </si>
  <si>
    <t>沈光星</t>
  </si>
  <si>
    <t>2024-08-30</t>
  </si>
  <si>
    <t>2024-11-11</t>
  </si>
  <si>
    <t>9030517020121000117364</t>
  </si>
  <si>
    <t>6221840503061555580</t>
  </si>
  <si>
    <t>沈正南</t>
  </si>
  <si>
    <t>9030517020121000110468</t>
  </si>
  <si>
    <t>6221840503082527949</t>
  </si>
  <si>
    <t>河背村</t>
  </si>
  <si>
    <t>李文通</t>
  </si>
  <si>
    <t>2023-12-07</t>
  </si>
  <si>
    <t>2025-12-06</t>
  </si>
  <si>
    <t>9030517030121000078143</t>
  </si>
  <si>
    <t>6221840503061559004</t>
  </si>
  <si>
    <t>鲜水村</t>
  </si>
  <si>
    <t>李美珍</t>
  </si>
  <si>
    <t>9030517030121000077087</t>
  </si>
  <si>
    <t>经营理发店</t>
  </si>
  <si>
    <t>6221840503102471920</t>
  </si>
  <si>
    <t>古坑村</t>
  </si>
  <si>
    <t>罗周东</t>
  </si>
  <si>
    <t>2023-12-09</t>
  </si>
  <si>
    <t>2025-12-08</t>
  </si>
  <si>
    <t>9030517030121000077111</t>
  </si>
  <si>
    <t xml:space="preserve">烤烟种植 </t>
  </si>
  <si>
    <t>6221840503041661003</t>
  </si>
  <si>
    <t>罗宗源</t>
  </si>
  <si>
    <t>2023-12-08</t>
  </si>
  <si>
    <t>2025-12-07</t>
  </si>
  <si>
    <t>9030517030121000079117</t>
  </si>
  <si>
    <t>苗木种植</t>
  </si>
  <si>
    <t>6221840503036882812</t>
  </si>
  <si>
    <t>罗胜洪</t>
  </si>
  <si>
    <t>9030517030121000077095</t>
  </si>
  <si>
    <t>肉牛养殖</t>
  </si>
  <si>
    <t>6221840503036876137</t>
  </si>
  <si>
    <t>罗坑村</t>
  </si>
  <si>
    <t>罗钦进</t>
  </si>
  <si>
    <t>2023-12-10</t>
  </si>
  <si>
    <t>2025-12-09</t>
  </si>
  <si>
    <t>9030517030121000079125</t>
  </si>
  <si>
    <t>6221840503036888710</t>
  </si>
  <si>
    <t>徐家宣</t>
  </si>
  <si>
    <t>2024-03-23</t>
  </si>
  <si>
    <t>2025-09-22</t>
  </si>
  <si>
    <t>3.95</t>
  </si>
  <si>
    <t>2024-11-04</t>
  </si>
  <si>
    <t>9030517030101001246888</t>
  </si>
  <si>
    <t>6221840503082531818</t>
  </si>
  <si>
    <t>2024-11-28</t>
  </si>
  <si>
    <t>2025-11-27</t>
  </si>
  <si>
    <t>3.10</t>
  </si>
  <si>
    <t>李村</t>
  </si>
  <si>
    <t>李丁</t>
  </si>
  <si>
    <t>2024-03-20</t>
  </si>
  <si>
    <t>2025-09-19</t>
  </si>
  <si>
    <t>9030517030101001261550</t>
  </si>
  <si>
    <t xml:space="preserve">6221840503102472662             </t>
  </si>
  <si>
    <t>李吉新</t>
  </si>
  <si>
    <t>2024-03-19</t>
  </si>
  <si>
    <t>2025-09-18</t>
  </si>
  <si>
    <t>9030517030101001261476</t>
  </si>
  <si>
    <t>6221840503041657415</t>
  </si>
  <si>
    <t>罗跃文</t>
  </si>
  <si>
    <t>3.45</t>
  </si>
  <si>
    <t>9030517030101001294153</t>
  </si>
  <si>
    <t>6221840503036887498</t>
  </si>
  <si>
    <t xml:space="preserve">	罗学宜</t>
  </si>
  <si>
    <t>2024-08-01</t>
  </si>
  <si>
    <t>2025-07-341</t>
  </si>
  <si>
    <t>3.35</t>
  </si>
  <si>
    <t>9030517030101001308911</t>
  </si>
  <si>
    <t xml:space="preserve">	运输</t>
  </si>
  <si>
    <t>6221840503041667893</t>
  </si>
  <si>
    <t>李忠善</t>
  </si>
  <si>
    <t>2023-08-20</t>
  </si>
  <si>
    <t>2025-08-19</t>
  </si>
  <si>
    <t>9030517030101001566406</t>
  </si>
  <si>
    <t>养白鹭鸭</t>
  </si>
  <si>
    <t>6221840503102471698</t>
  </si>
  <si>
    <t>李进</t>
  </si>
  <si>
    <t>2022-11-05</t>
  </si>
  <si>
    <t>9030517030101001446271</t>
  </si>
  <si>
    <t>货物运输</t>
  </si>
  <si>
    <t>6221840503036888553</t>
  </si>
  <si>
    <t>罗松发</t>
  </si>
  <si>
    <t>2023-01-31</t>
  </si>
  <si>
    <t>2025-01-30</t>
  </si>
  <si>
    <t>9030517030101001398975</t>
  </si>
  <si>
    <t xml:space="preserve">	养牛</t>
  </si>
  <si>
    <t>6221840503105864063</t>
  </si>
  <si>
    <t>邹锋</t>
  </si>
  <si>
    <t>2023-06-27</t>
  </si>
  <si>
    <t>2025-06-26</t>
  </si>
  <si>
    <t>9030517030101001533974</t>
  </si>
  <si>
    <t>种植红心地瓜</t>
  </si>
  <si>
    <t>6221840503041650717</t>
  </si>
  <si>
    <t>吴家村</t>
  </si>
  <si>
    <t>马先兰</t>
  </si>
  <si>
    <t>2023-06-28</t>
  </si>
  <si>
    <t>2025-06-27</t>
  </si>
  <si>
    <t>种植油茶</t>
  </si>
  <si>
    <t>罗炳坤</t>
  </si>
  <si>
    <t>种植烤烟</t>
  </si>
  <si>
    <t>罗子龙</t>
  </si>
  <si>
    <t>2024-03-17</t>
  </si>
  <si>
    <t>2025-09-16</t>
  </si>
  <si>
    <t>9030517030121000105342</t>
  </si>
  <si>
    <t>6221840503105424231</t>
  </si>
  <si>
    <t>长灌村</t>
  </si>
  <si>
    <t>肖金水</t>
  </si>
  <si>
    <t>2024-11-27</t>
  </si>
  <si>
    <t>2025-11-26</t>
  </si>
  <si>
    <t>9030517030121000201026</t>
  </si>
  <si>
    <t>6221840503041645212</t>
  </si>
  <si>
    <t>李村村</t>
  </si>
  <si>
    <t>李长生</t>
  </si>
  <si>
    <t>9030517030121000199055</t>
  </si>
  <si>
    <t>6230362503017705262</t>
  </si>
  <si>
    <t>李杜海</t>
  </si>
  <si>
    <t>9030517030121000194080</t>
  </si>
  <si>
    <t>肉免养殖</t>
  </si>
  <si>
    <t>6221840503082530554</t>
  </si>
  <si>
    <t>早禾排村</t>
  </si>
  <si>
    <t>肖贤贵</t>
  </si>
  <si>
    <t>2024-11-29</t>
  </si>
  <si>
    <t>2025-11-28</t>
  </si>
  <si>
    <t>9030517030121000196101</t>
  </si>
  <si>
    <t>6221840503036874967</t>
  </si>
  <si>
    <t>罗承阶</t>
  </si>
  <si>
    <t>2024-12-09</t>
  </si>
  <si>
    <t>9030517030121000205126</t>
  </si>
  <si>
    <t>6221840503036862830</t>
  </si>
  <si>
    <t>青甲村</t>
  </si>
  <si>
    <t>黄良发</t>
  </si>
  <si>
    <t>建档立卡脱贫户</t>
  </si>
  <si>
    <t>2023-12-20</t>
  </si>
  <si>
    <t>2025-11-25</t>
  </si>
  <si>
    <t>9030517010101000895651</t>
  </si>
  <si>
    <t>种葡萄</t>
  </si>
  <si>
    <t>6221840503041765382</t>
  </si>
  <si>
    <t>黄位庚</t>
  </si>
  <si>
    <t>9030517010101000895332</t>
  </si>
  <si>
    <t>6221840503041766349</t>
  </si>
  <si>
    <t>赖招菊</t>
  </si>
  <si>
    <t>9030517010101000895725</t>
  </si>
  <si>
    <t xml:space="preserve">6221840503061554328 </t>
  </si>
  <si>
    <t>姚坊村</t>
  </si>
  <si>
    <t>黄升武</t>
  </si>
  <si>
    <t>9030517010101001149004</t>
  </si>
  <si>
    <t>6221840503041756027</t>
  </si>
  <si>
    <t>步云村</t>
  </si>
  <si>
    <t>李宜于</t>
  </si>
  <si>
    <t>2024-03-30</t>
  </si>
  <si>
    <t>2025-11-21</t>
  </si>
  <si>
    <t>9030517010121000109041</t>
  </si>
  <si>
    <t>6221840503041759229</t>
  </si>
  <si>
    <t>李根辉</t>
  </si>
  <si>
    <t>2024-09-30</t>
  </si>
  <si>
    <t>9030517010121000147017</t>
  </si>
  <si>
    <t>开香烛店</t>
  </si>
  <si>
    <t>6221840503082525455</t>
  </si>
  <si>
    <t>大坪村</t>
  </si>
  <si>
    <t>黄发根</t>
  </si>
  <si>
    <t>2024-09-29</t>
  </si>
  <si>
    <t>9030517010121000142026</t>
  </si>
  <si>
    <t>6221840503041763726</t>
  </si>
  <si>
    <t>李常群</t>
  </si>
  <si>
    <t>9030517010121000143024</t>
  </si>
  <si>
    <t>干货销售</t>
  </si>
  <si>
    <t>6221840503082526917</t>
  </si>
  <si>
    <t>黄桂生</t>
  </si>
  <si>
    <t>9030517010121000141036</t>
  </si>
  <si>
    <t>6221840503041766448</t>
  </si>
  <si>
    <t>灵地村</t>
  </si>
  <si>
    <t>黄文德</t>
  </si>
  <si>
    <t>2024-11-15</t>
  </si>
  <si>
    <t>9030517010121000177030</t>
  </si>
  <si>
    <t>6221840503061548338</t>
  </si>
  <si>
    <t>黄信德</t>
  </si>
  <si>
    <t>9030517010121000176024</t>
  </si>
  <si>
    <t>6221840503041741391</t>
  </si>
  <si>
    <t>灵和村</t>
  </si>
  <si>
    <t>罗玉梅</t>
  </si>
  <si>
    <t>9030517010121000179010</t>
  </si>
  <si>
    <t>6221840503041746978</t>
  </si>
  <si>
    <t>黄志防</t>
  </si>
  <si>
    <t xml:space="preserve">男 </t>
  </si>
  <si>
    <t>9030517010121000176016</t>
  </si>
  <si>
    <t>6221840503041745426</t>
  </si>
  <si>
    <t>铁石村</t>
  </si>
  <si>
    <t>吴应祥</t>
  </si>
  <si>
    <t>2023-12-23</t>
  </si>
  <si>
    <t>2025-12-21</t>
  </si>
  <si>
    <t>9030515020101000317818</t>
  </si>
  <si>
    <t>养鱼</t>
  </si>
  <si>
    <t>6221840503047220036</t>
  </si>
  <si>
    <t>新矶村</t>
  </si>
  <si>
    <t xml:space="preserve">刘远光 </t>
  </si>
  <si>
    <t>2022-03-28</t>
  </si>
  <si>
    <t>2025-03-27</t>
  </si>
  <si>
    <t>9030515020101000339094</t>
  </si>
  <si>
    <t>6221840503036916826</t>
  </si>
  <si>
    <t>白塔村</t>
  </si>
  <si>
    <t>罗型煌</t>
  </si>
  <si>
    <t>9030515020101000339168</t>
  </si>
  <si>
    <t>6221840503102465344</t>
  </si>
  <si>
    <t>吴永生</t>
  </si>
  <si>
    <t>2022-03-30</t>
  </si>
  <si>
    <t>9030515020101000340111</t>
  </si>
  <si>
    <t>6221840503047220358</t>
  </si>
  <si>
    <t>张子宣</t>
  </si>
  <si>
    <t>2022-06-09</t>
  </si>
  <si>
    <t>2025-06-06</t>
  </si>
  <si>
    <t>9030515020101000355119</t>
  </si>
  <si>
    <t>6221840503047211670</t>
  </si>
  <si>
    <t>91350423855782853R</t>
  </si>
  <si>
    <t>余朋村</t>
  </si>
  <si>
    <t>陈盛发</t>
  </si>
  <si>
    <t>2023-12-26</t>
  </si>
  <si>
    <t>9030516010101000504862</t>
  </si>
  <si>
    <t>买化肥、农药</t>
  </si>
  <si>
    <t>6221840503102465757</t>
  </si>
  <si>
    <t>邓根发</t>
  </si>
  <si>
    <t>9030516010101000504936</t>
  </si>
  <si>
    <t>6221840503051224825</t>
  </si>
  <si>
    <t>太山村</t>
  </si>
  <si>
    <t>曹阿妹</t>
  </si>
  <si>
    <t>2025-06-25</t>
  </si>
  <si>
    <t>9030516010101000672826</t>
  </si>
  <si>
    <t>油茶种植</t>
  </si>
  <si>
    <t>6221840503047240935</t>
  </si>
  <si>
    <t>芹溪村</t>
  </si>
  <si>
    <t>荚先桂</t>
  </si>
  <si>
    <t>2024-12-06</t>
  </si>
  <si>
    <t>2025-12-04</t>
  </si>
  <si>
    <t>9030516010121000194011</t>
  </si>
  <si>
    <t>6221840503047236123</t>
  </si>
  <si>
    <t>黄庆隆</t>
  </si>
  <si>
    <t>9030516010121000193013</t>
  </si>
  <si>
    <t>6221840503047236313</t>
  </si>
  <si>
    <t>邓茂生</t>
  </si>
  <si>
    <t>2025-12-05</t>
  </si>
  <si>
    <t>2024-12-05</t>
  </si>
  <si>
    <t>9030516010121000188112</t>
  </si>
  <si>
    <t>6221840503047225233</t>
  </si>
  <si>
    <t>蛟坑村</t>
  </si>
  <si>
    <t>陈世全</t>
  </si>
  <si>
    <t>2024-12-10</t>
  </si>
  <si>
    <t>9030516010121000197030</t>
  </si>
  <si>
    <t>6221840503047229037</t>
  </si>
  <si>
    <t>向阳村</t>
  </si>
  <si>
    <t>官美莲</t>
  </si>
  <si>
    <t>2025-10-20</t>
  </si>
  <si>
    <t>9030513020121000102142</t>
  </si>
  <si>
    <t>6221840503061457522</t>
  </si>
  <si>
    <t>石下村</t>
  </si>
  <si>
    <t>巫小斌</t>
  </si>
  <si>
    <t>2023-06-21</t>
  </si>
  <si>
    <t>2025-06-16</t>
  </si>
  <si>
    <t>9030513020101001092346</t>
  </si>
  <si>
    <t>6221840103034334310</t>
  </si>
  <si>
    <t>巫富根</t>
  </si>
  <si>
    <t>2023-07-21</t>
  </si>
  <si>
    <t>2025-07-20</t>
  </si>
  <si>
    <t>9030513020101001113201</t>
  </si>
  <si>
    <t>6221840503041614788</t>
  </si>
  <si>
    <t>孙坊村</t>
  </si>
  <si>
    <t>孙金德</t>
  </si>
  <si>
    <t>2023-11-04</t>
  </si>
  <si>
    <t>2025-11-03</t>
  </si>
  <si>
    <t>2024-09-28</t>
  </si>
  <si>
    <t>9030513020121000054103</t>
  </si>
  <si>
    <t>6221840503036908807</t>
  </si>
  <si>
    <t>舒曹村</t>
  </si>
  <si>
    <t xml:space="preserve">黄世明	</t>
  </si>
  <si>
    <t>2023-11-18</t>
  </si>
  <si>
    <t>2025-11-17</t>
  </si>
  <si>
    <t>9030513020121000063021</t>
  </si>
  <si>
    <t>6230362503027660291</t>
  </si>
  <si>
    <t>邱成毅</t>
  </si>
  <si>
    <t>2023-11-06</t>
  </si>
  <si>
    <t>2025-11-05</t>
  </si>
  <si>
    <t>9030513020121000054111</t>
  </si>
  <si>
    <t>6221840503041608780</t>
  </si>
  <si>
    <t>林畲村</t>
  </si>
  <si>
    <t>邱根友</t>
  </si>
  <si>
    <t>2024-02-19</t>
  </si>
  <si>
    <t>2025-11-18</t>
  </si>
  <si>
    <t>河排村</t>
  </si>
  <si>
    <t>罗太宗</t>
  </si>
  <si>
    <t>9030518010101001240133</t>
  </si>
  <si>
    <t>6221840503082592026</t>
  </si>
  <si>
    <t>江坊村</t>
  </si>
  <si>
    <t>江志财</t>
  </si>
  <si>
    <t>2023-09-05</t>
  </si>
  <si>
    <t>2025-09-04</t>
  </si>
  <si>
    <t>9030518010101001275240</t>
  </si>
  <si>
    <t>种植油茶等</t>
  </si>
  <si>
    <t>6221840503061572155</t>
  </si>
  <si>
    <t>下谢村</t>
  </si>
  <si>
    <t xml:space="preserve">谢良森	</t>
  </si>
  <si>
    <t xml:space="preserve">2023-12-22	</t>
  </si>
  <si>
    <t xml:space="preserve">2025-12-21	</t>
  </si>
  <si>
    <t xml:space="preserve">5000	</t>
  </si>
  <si>
    <t>9030518010121000091031</t>
  </si>
  <si>
    <t xml:space="preserve">种植果树	</t>
  </si>
  <si>
    <t>6221840503102475814</t>
  </si>
  <si>
    <t>留坑村</t>
  </si>
  <si>
    <t xml:space="preserve">谢家育	</t>
  </si>
  <si>
    <t xml:space="preserve">2023-12-21	</t>
  </si>
  <si>
    <t xml:space="preserve">2025-12-10	</t>
  </si>
  <si>
    <t xml:space="preserve">10000	</t>
  </si>
  <si>
    <t>2024-10-24</t>
  </si>
  <si>
    <t>9030518010121000091023</t>
  </si>
  <si>
    <t xml:space="preserve">购买肥料，种植烤烟等	</t>
  </si>
  <si>
    <t>6221840503061565167</t>
  </si>
  <si>
    <t>黄坑村</t>
  </si>
  <si>
    <t xml:space="preserve">马春香	</t>
  </si>
  <si>
    <t xml:space="preserve">2025-12-20	</t>
  </si>
  <si>
    <t xml:space="preserve">18000	</t>
  </si>
  <si>
    <t>9030518010121000094027</t>
  </si>
  <si>
    <t xml:space="preserve">种植茶树	</t>
  </si>
  <si>
    <t>6221840503082584999</t>
  </si>
  <si>
    <t>荷坑村</t>
  </si>
  <si>
    <t>赖日长</t>
  </si>
  <si>
    <t>2022-04-03</t>
  </si>
  <si>
    <t>2025-10-02</t>
  </si>
  <si>
    <t>9030518010101000972450</t>
  </si>
  <si>
    <t>承包采伐</t>
  </si>
  <si>
    <t>6221840503061581990</t>
  </si>
  <si>
    <t>赖根基</t>
  </si>
  <si>
    <t>9030518010101000973027</t>
  </si>
  <si>
    <t>6221840503082589865</t>
  </si>
  <si>
    <t>长校村</t>
  </si>
  <si>
    <t>李绍兵</t>
  </si>
  <si>
    <t>2022-04-29</t>
  </si>
  <si>
    <t>9030518010101000978219</t>
  </si>
  <si>
    <t>种植果树、油茶（借新还旧）</t>
  </si>
  <si>
    <t>6221840503061574995</t>
  </si>
  <si>
    <t>赖中华</t>
  </si>
  <si>
    <t>2024-07-24</t>
  </si>
  <si>
    <t>2025-11-23</t>
  </si>
  <si>
    <t>9030518010121000131290</t>
  </si>
  <si>
    <t>果树种植</t>
  </si>
  <si>
    <t>6221840503105431848</t>
  </si>
  <si>
    <t>李玉姬</t>
  </si>
  <si>
    <t>2024-12-11</t>
  </si>
  <si>
    <t>2025-12-10</t>
  </si>
  <si>
    <t>9030518010121000202083</t>
  </si>
  <si>
    <t>烟草种植</t>
  </si>
  <si>
    <t>6221840503061565159</t>
  </si>
  <si>
    <t>马银花</t>
  </si>
  <si>
    <t>9030518010121000200053</t>
  </si>
  <si>
    <t>6221840503061567544</t>
  </si>
  <si>
    <t>陈家村</t>
  </si>
  <si>
    <t>兰秋连</t>
  </si>
  <si>
    <t>4.2</t>
  </si>
  <si>
    <t>9030515010101001092431</t>
  </si>
  <si>
    <t xml:space="preserve">	种花生</t>
  </si>
  <si>
    <t>6221840503082510432</t>
  </si>
  <si>
    <t>赖安村</t>
  </si>
  <si>
    <t>赖有根</t>
  </si>
  <si>
    <t>2023-10-10</t>
  </si>
  <si>
    <t>2026-10-09</t>
  </si>
  <si>
    <t>9030515010121000035067</t>
  </si>
  <si>
    <t>种花生</t>
  </si>
  <si>
    <t>6221840503102463497</t>
  </si>
  <si>
    <t>寨下村</t>
  </si>
  <si>
    <t>上官正发</t>
  </si>
  <si>
    <t>2023-07-31</t>
  </si>
  <si>
    <t>2025-07-30</t>
  </si>
  <si>
    <t>9030515010101001107225</t>
  </si>
  <si>
    <t>6221840503105859907</t>
  </si>
  <si>
    <t>南山村</t>
  </si>
  <si>
    <t>林其音</t>
  </si>
  <si>
    <t>2023-10-30</t>
  </si>
  <si>
    <t>2025-10-29</t>
  </si>
  <si>
    <t>9030515010121000061048</t>
  </si>
  <si>
    <t>6221840503102464073</t>
  </si>
  <si>
    <t>官坊村</t>
  </si>
  <si>
    <t>上官佳福</t>
  </si>
  <si>
    <t>9030515010101001107151</t>
  </si>
  <si>
    <t>6230362503002535583</t>
  </si>
  <si>
    <t>姚家村</t>
  </si>
  <si>
    <t>林中兴</t>
  </si>
  <si>
    <t>9030515010121000093041</t>
  </si>
  <si>
    <t>购买饲料</t>
  </si>
  <si>
    <t>6221840503036847278</t>
  </si>
  <si>
    <t>赖武村</t>
  </si>
  <si>
    <t xml:space="preserve">黄丽华	</t>
  </si>
  <si>
    <t>9030515010121000147011</t>
  </si>
  <si>
    <t xml:space="preserve">丝瓜种植	</t>
  </si>
  <si>
    <t>6221840503036832106</t>
  </si>
  <si>
    <t>东山村</t>
  </si>
  <si>
    <t xml:space="preserve">林锦标	</t>
  </si>
  <si>
    <t>2025-12-28</t>
  </si>
  <si>
    <t>9030515010121000139117</t>
  </si>
  <si>
    <t xml:space="preserve">购买肉牛	</t>
  </si>
  <si>
    <t>6221840503036837188</t>
  </si>
  <si>
    <t xml:space="preserve">赖善清	</t>
  </si>
  <si>
    <t>9030515010121000146039</t>
  </si>
  <si>
    <t xml:space="preserve">购买肥料	</t>
  </si>
  <si>
    <t>6221840503082512354</t>
  </si>
  <si>
    <t xml:space="preserve">上官菊香	</t>
  </si>
  <si>
    <t>9030515010121000142194</t>
  </si>
  <si>
    <t>6221840503082501779</t>
  </si>
  <si>
    <t xml:space="preserve">黄根女	</t>
  </si>
  <si>
    <t>2025-12-15</t>
  </si>
  <si>
    <t>9030515010121000167084</t>
  </si>
  <si>
    <t xml:space="preserve">购买饲料	</t>
  </si>
  <si>
    <t>6221840503061544238</t>
  </si>
  <si>
    <t xml:space="preserve">上官德林	</t>
  </si>
  <si>
    <t>9030515010121000161087</t>
  </si>
  <si>
    <t xml:space="preserve">购买水电材料	</t>
  </si>
  <si>
    <t>6221840503036860586</t>
  </si>
  <si>
    <t xml:space="preserve">上官行忠	</t>
  </si>
  <si>
    <t>9030515010121000160121</t>
  </si>
  <si>
    <t>6221840503082497697</t>
  </si>
  <si>
    <t xml:space="preserve">林怀瑞	</t>
  </si>
  <si>
    <t>9030515010121000164115</t>
  </si>
  <si>
    <t>6221840503036838145</t>
  </si>
  <si>
    <t xml:space="preserve">赖家文	</t>
  </si>
  <si>
    <t>9030515010121000165120</t>
  </si>
  <si>
    <t>6221840503105419538</t>
  </si>
  <si>
    <t xml:space="preserve">上官正福	</t>
  </si>
  <si>
    <t>2025-12-16</t>
  </si>
  <si>
    <t>9030515010121000165138</t>
  </si>
  <si>
    <t xml:space="preserve">购牛	</t>
  </si>
  <si>
    <t>6221840503082502991</t>
  </si>
  <si>
    <t>陈坊村</t>
  </si>
  <si>
    <t xml:space="preserve">马嫦兰	</t>
  </si>
  <si>
    <t>9030515010121000169015</t>
  </si>
  <si>
    <t>6221840503036840950</t>
  </si>
  <si>
    <t>里田村</t>
  </si>
  <si>
    <t>丘付金</t>
  </si>
  <si>
    <t>2024-10-22</t>
  </si>
  <si>
    <t>2025-10-21</t>
  </si>
  <si>
    <t>9030519010121000141016</t>
  </si>
  <si>
    <t>购买稻种、肥料</t>
  </si>
  <si>
    <t>6221840503105433703</t>
  </si>
  <si>
    <t>田坪村</t>
  </si>
  <si>
    <t>巫从轮</t>
  </si>
  <si>
    <t>2024-09-26</t>
  </si>
  <si>
    <t>2025-09-25</t>
  </si>
  <si>
    <t>9030519010121000114088</t>
  </si>
  <si>
    <t>购买树苗、肥料等</t>
  </si>
  <si>
    <t>6221840503082535850</t>
  </si>
  <si>
    <t>罗秋莲</t>
  </si>
  <si>
    <t>2024-09-19</t>
  </si>
  <si>
    <t>2025-12-18</t>
  </si>
  <si>
    <t>9030519010121000117040</t>
  </si>
  <si>
    <t>6221840503105672250</t>
  </si>
  <si>
    <t>深渡村</t>
  </si>
  <si>
    <t>桂庆彪</t>
  </si>
  <si>
    <t>9030519010121000117057</t>
  </si>
  <si>
    <t>收购种植芋头</t>
  </si>
  <si>
    <t>6221840503105434750</t>
  </si>
  <si>
    <t>廖坊村</t>
  </si>
  <si>
    <t xml:space="preserve">	吴招清</t>
  </si>
  <si>
    <t>2024-04-01</t>
  </si>
  <si>
    <t>2025-09-30</t>
  </si>
  <si>
    <t>9030519010121000092060</t>
  </si>
  <si>
    <t xml:space="preserve">	购买稻种、肥料</t>
  </si>
  <si>
    <t>6221840503036941709</t>
  </si>
  <si>
    <t xml:space="preserve">	廖长福</t>
  </si>
  <si>
    <t>2024-03-31</t>
  </si>
  <si>
    <t>2025-09-29</t>
  </si>
  <si>
    <t>9030519010121000090031</t>
  </si>
  <si>
    <t>6230362503017121320</t>
  </si>
  <si>
    <t>罗秀容</t>
  </si>
  <si>
    <t>2023-06-25</t>
  </si>
  <si>
    <t>2025-06-24</t>
  </si>
  <si>
    <t>9030519010101000425456</t>
  </si>
  <si>
    <t>6221840503082540934</t>
  </si>
  <si>
    <t>洋庄村</t>
  </si>
  <si>
    <t xml:space="preserve">	凌兴享</t>
  </si>
  <si>
    <t>2023-12-04</t>
  </si>
  <si>
    <t>9030519010121000054045</t>
  </si>
  <si>
    <t xml:space="preserve">	购买烟苗、肥料等</t>
  </si>
  <si>
    <t>6221840503036937236</t>
  </si>
  <si>
    <t>阳坊村</t>
  </si>
  <si>
    <t>余祥林</t>
  </si>
  <si>
    <t>9030513010101001359189</t>
  </si>
  <si>
    <t>种植食用菊</t>
  </si>
  <si>
    <t>6230361103066345754</t>
  </si>
  <si>
    <t>桐坑村</t>
  </si>
  <si>
    <t xml:space="preserve">	童根发</t>
  </si>
  <si>
    <t>2023-10-31</t>
  </si>
  <si>
    <t>2025-10-31</t>
  </si>
  <si>
    <t>9030513010121000059062</t>
  </si>
  <si>
    <t xml:space="preserve">	苗木种植</t>
  </si>
  <si>
    <t>6221840503051217977</t>
  </si>
  <si>
    <t>塘背村</t>
  </si>
  <si>
    <t xml:space="preserve">	孙海洋</t>
  </si>
  <si>
    <t>9030513010121000094044</t>
  </si>
  <si>
    <t xml:space="preserve">	花卉种植</t>
  </si>
  <si>
    <t>6221840503082431472</t>
  </si>
  <si>
    <t>小池村</t>
  </si>
  <si>
    <t>林正根</t>
  </si>
  <si>
    <t xml:space="preserve">2023-12-23	</t>
  </si>
  <si>
    <t>9030513010121000090042</t>
  </si>
  <si>
    <t>6221840503051210709</t>
  </si>
  <si>
    <t>梧地村</t>
  </si>
  <si>
    <t xml:space="preserve">	邓水木</t>
  </si>
  <si>
    <t>9030513010121000096049</t>
  </si>
  <si>
    <t xml:space="preserve">	家禽养殖</t>
  </si>
  <si>
    <t>6221840503051214263</t>
  </si>
  <si>
    <t>青山村</t>
  </si>
  <si>
    <t xml:space="preserve">	李建生</t>
  </si>
  <si>
    <t>9030513010121000094077</t>
  </si>
  <si>
    <t>豆腐皮加工</t>
  </si>
  <si>
    <t>6221840503082422018</t>
  </si>
  <si>
    <t>元山村</t>
  </si>
  <si>
    <t xml:space="preserve">	张富根</t>
  </si>
  <si>
    <t>2024-12-08</t>
  </si>
  <si>
    <t>9030513010121000090059</t>
  </si>
  <si>
    <t>6221840503082433981</t>
  </si>
  <si>
    <t>林旺梅</t>
  </si>
  <si>
    <t>9030513010121000090067</t>
  </si>
  <si>
    <t>6221840503074798557</t>
  </si>
  <si>
    <t>黄沙口</t>
  </si>
  <si>
    <t>郑称生</t>
  </si>
  <si>
    <t>9030513010121000122373</t>
  </si>
  <si>
    <t>6221840503082450134</t>
  </si>
  <si>
    <t>余坊村</t>
  </si>
  <si>
    <t>黄文亿</t>
  </si>
  <si>
    <t>9030513010121000125038</t>
  </si>
  <si>
    <t>6221840503082446470</t>
  </si>
  <si>
    <t>温家山村</t>
  </si>
  <si>
    <t xml:space="preserve">	温祥坤</t>
  </si>
  <si>
    <t>9030513010101001071966</t>
  </si>
  <si>
    <t>6221840503102450080</t>
  </si>
  <si>
    <t>张运春</t>
  </si>
  <si>
    <t>9030513010101001070506</t>
  </si>
  <si>
    <t>电商</t>
  </si>
  <si>
    <t>6221840503082435085</t>
  </si>
  <si>
    <t>郑金旺</t>
  </si>
  <si>
    <t>9030513010101001071009</t>
  </si>
  <si>
    <t>6221840503051210964</t>
  </si>
  <si>
    <t>余昌桂</t>
  </si>
  <si>
    <t>9030513010121000192046</t>
  </si>
  <si>
    <t>种植竹荪</t>
  </si>
  <si>
    <t>6221840503061431667</t>
  </si>
  <si>
    <t>周倩</t>
  </si>
  <si>
    <t>9030513010121000190081</t>
  </si>
  <si>
    <t>种植水果、蔬菜</t>
  </si>
  <si>
    <t>6230362503002539866</t>
  </si>
  <si>
    <t>巫土根</t>
  </si>
  <si>
    <t>9030513010121000187111</t>
  </si>
  <si>
    <t>花卉种植</t>
  </si>
  <si>
    <t>6221840503082432132</t>
  </si>
  <si>
    <t>马排村</t>
  </si>
  <si>
    <t xml:space="preserve">	吴化泉</t>
  </si>
  <si>
    <t>2023-03-27</t>
  </si>
  <si>
    <t>2025-03-26</t>
  </si>
  <si>
    <t>9030514010101001792046</t>
  </si>
  <si>
    <t xml:space="preserve">	养鱼</t>
  </si>
  <si>
    <t>6221840503047202869</t>
  </si>
  <si>
    <t xml:space="preserve">	孟金才</t>
  </si>
  <si>
    <t>2023-05-30</t>
  </si>
  <si>
    <t>2025-05-20</t>
  </si>
  <si>
    <t>9030514010101001844595</t>
  </si>
  <si>
    <t xml:space="preserve">	养猪</t>
  </si>
  <si>
    <t>6221840503102458000</t>
  </si>
  <si>
    <t>和元村</t>
  </si>
  <si>
    <t xml:space="preserve">	范荣根</t>
  </si>
  <si>
    <t>2023-06-11</t>
  </si>
  <si>
    <t>2025-06-09</t>
  </si>
  <si>
    <t>9030514010101001854559</t>
  </si>
  <si>
    <t xml:space="preserve">	货物运输</t>
  </si>
  <si>
    <t>6221840503082479091</t>
  </si>
  <si>
    <t>沧龙村</t>
  </si>
  <si>
    <t xml:space="preserve">	李永生</t>
  </si>
  <si>
    <t>2023-06-13</t>
  </si>
  <si>
    <t>2025-06-12</t>
  </si>
  <si>
    <t>9030514010101001856818</t>
  </si>
  <si>
    <t>6221840503061489525</t>
  </si>
  <si>
    <t>范元村</t>
  </si>
  <si>
    <t>罗必祥</t>
  </si>
  <si>
    <t>9030514010121000095122</t>
  </si>
  <si>
    <t>竹山经营</t>
  </si>
  <si>
    <t>6221840503061498534</t>
  </si>
  <si>
    <t>嵩口村</t>
  </si>
  <si>
    <t xml:space="preserve">	谢称生</t>
  </si>
  <si>
    <t>2024-03-26</t>
  </si>
  <si>
    <t>2025-03-25</t>
  </si>
  <si>
    <t>9030514010121000110459</t>
  </si>
  <si>
    <t xml:space="preserve">	养鸡</t>
  </si>
  <si>
    <t>6221840503055083557</t>
  </si>
  <si>
    <t>王根旺</t>
  </si>
  <si>
    <t>2024-06-11</t>
  </si>
  <si>
    <t>2025-06-04</t>
  </si>
  <si>
    <t>9030514010121000128121</t>
  </si>
  <si>
    <t>6221840503082478994</t>
  </si>
  <si>
    <t>大元村</t>
  </si>
  <si>
    <t>王凤珍</t>
  </si>
  <si>
    <t>2024-06-20</t>
  </si>
  <si>
    <t>2025-06-19</t>
  </si>
  <si>
    <t>9030514010121000129152</t>
  </si>
  <si>
    <t>6221840503061508464</t>
  </si>
  <si>
    <t>陈小龙</t>
  </si>
  <si>
    <t>2024-08-13</t>
  </si>
  <si>
    <t>2025-08-12</t>
  </si>
  <si>
    <t>9030514010121000133642</t>
  </si>
  <si>
    <t>借新还旧（苗木种植)</t>
  </si>
  <si>
    <t>6221840503061491125</t>
  </si>
  <si>
    <t>2024-11-20</t>
  </si>
  <si>
    <t>高赖村</t>
  </si>
  <si>
    <t>马桂明</t>
  </si>
  <si>
    <t>2025-08-28</t>
  </si>
  <si>
    <t>9030514010121000133881</t>
  </si>
  <si>
    <t>养殖鸡鸭等</t>
  </si>
  <si>
    <t>6221840503041945505</t>
  </si>
  <si>
    <t>张富生</t>
  </si>
  <si>
    <t>2024-10-16</t>
  </si>
  <si>
    <t>2025-10-15</t>
  </si>
  <si>
    <t>9030514010121000169091</t>
  </si>
  <si>
    <t>6221840503061534494</t>
  </si>
  <si>
    <t>赵道华</t>
  </si>
  <si>
    <t>2024-10-14</t>
  </si>
  <si>
    <t>2025-10-13</t>
  </si>
  <si>
    <t>9030514010121000176039</t>
  </si>
  <si>
    <t>种植稻谷等</t>
  </si>
  <si>
    <t>6230362503020697902</t>
  </si>
  <si>
    <t>邱寨村</t>
  </si>
  <si>
    <t>陈恩福</t>
  </si>
  <si>
    <t>9030514010121000176047</t>
  </si>
  <si>
    <t>6221840503047204451</t>
  </si>
  <si>
    <t>陈福根</t>
  </si>
  <si>
    <t>2024-10-15</t>
  </si>
  <si>
    <t>2025-10-14</t>
  </si>
  <si>
    <t>9030514010121000174075</t>
  </si>
  <si>
    <t>种植烟草等</t>
  </si>
  <si>
    <t>6221840503061524859</t>
  </si>
  <si>
    <t>王波杰</t>
  </si>
  <si>
    <t>9030514010121000174091</t>
  </si>
  <si>
    <t>种植苗木26亩</t>
  </si>
  <si>
    <t>6221840503061526235</t>
  </si>
  <si>
    <t>梓材村</t>
  </si>
  <si>
    <t>魏八生</t>
  </si>
  <si>
    <t>9030514010121000183043</t>
  </si>
  <si>
    <t>草鱼养殖</t>
  </si>
  <si>
    <t>6221840503061504422</t>
  </si>
  <si>
    <t>廖武村</t>
  </si>
  <si>
    <t>黄炳南</t>
  </si>
  <si>
    <t>2022-06-08</t>
  </si>
  <si>
    <t>2025-06-07</t>
  </si>
  <si>
    <t>9030514020101000477838</t>
  </si>
  <si>
    <t>竹笋加工</t>
  </si>
  <si>
    <t>6221840503082495345</t>
  </si>
  <si>
    <t>田口村</t>
  </si>
  <si>
    <t>黄千荣</t>
  </si>
  <si>
    <t>2022-06-22</t>
  </si>
  <si>
    <t>2025-06-21</t>
  </si>
  <si>
    <t>9030514020101000483677</t>
  </si>
  <si>
    <t>6221840503082487680</t>
  </si>
  <si>
    <t>廖桃红</t>
  </si>
  <si>
    <t>2023-06-29</t>
  </si>
  <si>
    <t>2025-06-28</t>
  </si>
  <si>
    <t>9030514020101000628667</t>
  </si>
  <si>
    <t>种毛竹</t>
  </si>
  <si>
    <t>6221840503061541697</t>
  </si>
  <si>
    <t>邓传洪</t>
  </si>
  <si>
    <t>9030514020121000091046</t>
  </si>
  <si>
    <t>6221840503082483705</t>
  </si>
  <si>
    <t>新村村</t>
  </si>
  <si>
    <t>陈昌富</t>
  </si>
  <si>
    <t>2024-02-06</t>
  </si>
  <si>
    <t>9030514020121000106059</t>
  </si>
  <si>
    <t>种植苗木</t>
  </si>
  <si>
    <t>6221840503082494009</t>
  </si>
  <si>
    <t>田源村</t>
  </si>
  <si>
    <t>邓丽莲</t>
  </si>
  <si>
    <t>2024-05-28</t>
  </si>
  <si>
    <t>2025-11-20</t>
  </si>
  <si>
    <t>9030514020121000115373</t>
  </si>
  <si>
    <t>经营钩机</t>
  </si>
  <si>
    <t>6221840503041777486</t>
  </si>
  <si>
    <t>廖高华</t>
  </si>
  <si>
    <t>9030514020121000139118</t>
  </si>
  <si>
    <t>6221840503082494744</t>
  </si>
  <si>
    <t>廖学钦</t>
  </si>
  <si>
    <t>2025-10-08</t>
  </si>
  <si>
    <t>9030514020121000207030</t>
  </si>
  <si>
    <t>种药材</t>
  </si>
  <si>
    <t>6221840503102460048</t>
  </si>
  <si>
    <t>未知的性别</t>
  </si>
  <si>
    <t>未说明的性别</t>
  </si>
  <si>
    <t>罗陂岗村</t>
  </si>
  <si>
    <t>长兴社区</t>
  </si>
  <si>
    <t>大路口村</t>
  </si>
  <si>
    <t>黄石坑村</t>
  </si>
  <si>
    <t>古洋村</t>
  </si>
  <si>
    <t>瑞云社区</t>
  </si>
  <si>
    <t>岭官村</t>
  </si>
  <si>
    <t>伍家坊村</t>
  </si>
  <si>
    <t>卢水村</t>
  </si>
  <si>
    <t>围埔村</t>
  </si>
  <si>
    <t>蔬菜村</t>
  </si>
  <si>
    <t>东坑村</t>
  </si>
  <si>
    <t>翠园社区</t>
  </si>
  <si>
    <t>黄沙口村</t>
  </si>
  <si>
    <t>凤翔社区</t>
  </si>
  <si>
    <t>新村</t>
  </si>
  <si>
    <t>李坊村</t>
  </si>
  <si>
    <t>嵩溪村</t>
  </si>
  <si>
    <t>时州村</t>
  </si>
  <si>
    <t>校溪社区</t>
  </si>
  <si>
    <t>石忠村</t>
  </si>
  <si>
    <t>农科村</t>
  </si>
  <si>
    <t>曾坊村</t>
  </si>
  <si>
    <t>城南村</t>
  </si>
  <si>
    <t>杨源村</t>
  </si>
  <si>
    <t>高坑村</t>
  </si>
  <si>
    <t>坑甲村</t>
  </si>
  <si>
    <t>新街社区</t>
  </si>
  <si>
    <t>洞口村</t>
  </si>
  <si>
    <t>渔沧社区</t>
  </si>
  <si>
    <t>茜坑村</t>
  </si>
  <si>
    <t>九龙社区</t>
  </si>
  <si>
    <t>横溪村</t>
  </si>
  <si>
    <t>供坊村</t>
  </si>
  <si>
    <t>青溪村</t>
  </si>
  <si>
    <t>沙坪村</t>
  </si>
  <si>
    <t>立新村</t>
  </si>
  <si>
    <t>上坪村</t>
  </si>
  <si>
    <t>基头村</t>
  </si>
  <si>
    <t>民政低保对象</t>
  </si>
  <si>
    <t>新型经营主体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</si>
</sst>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/mm/dd"/>
    <numFmt numFmtId="178" formatCode="0.00_ "/>
  </numFmts>
  <fonts count="34"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rgb="FF333333"/>
      <name val="Arial"/>
      <charset val="134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name val="Times New Roman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7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20" borderId="11" applyNumberFormat="0" applyFont="0" applyAlignment="0" applyProtection="0">
      <alignment vertical="center"/>
    </xf>
    <xf numFmtId="0" fontId="15" fillId="0" borderId="0"/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5" fillId="0" borderId="0">
      <alignment vertical="center"/>
    </xf>
    <xf numFmtId="0" fontId="30" fillId="24" borderId="14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0" borderId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94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49" fontId="0" fillId="0" borderId="2" xfId="59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4" fillId="0" borderId="2" xfId="62" applyFont="1" applyFill="1" applyBorder="1" applyAlignment="1">
      <alignment horizontal="center"/>
    </xf>
    <xf numFmtId="49" fontId="4" fillId="0" borderId="2" xfId="3" applyNumberFormat="1" applyFont="1" applyFill="1" applyBorder="1" applyAlignment="1">
      <alignment horizontal="center" vertical="center"/>
    </xf>
    <xf numFmtId="49" fontId="0" fillId="0" borderId="2" xfId="3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/>
    </xf>
    <xf numFmtId="176" fontId="0" fillId="0" borderId="2" xfId="59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/>
    </xf>
    <xf numFmtId="176" fontId="4" fillId="0" borderId="2" xfId="29" applyNumberFormat="1" applyFont="1" applyFill="1" applyBorder="1" applyAlignment="1">
      <alignment horizontal="center" vertical="center"/>
    </xf>
    <xf numFmtId="49" fontId="4" fillId="0" borderId="2" xfId="15" applyNumberFormat="1" applyFont="1" applyFill="1" applyBorder="1" applyAlignment="1">
      <alignment horizontal="center"/>
    </xf>
    <xf numFmtId="49" fontId="4" fillId="0" borderId="2" xfId="64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2" xfId="3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0" fillId="0" borderId="2" xfId="3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horizontal="center" wrapText="1"/>
    </xf>
    <xf numFmtId="49" fontId="0" fillId="0" borderId="2" xfId="0" applyNumberFormat="1" applyFont="1" applyBorder="1">
      <alignment vertical="center"/>
    </xf>
    <xf numFmtId="176" fontId="4" fillId="0" borderId="2" xfId="65" applyNumberFormat="1" applyFont="1" applyFill="1" applyBorder="1" applyAlignment="1">
      <alignment horizontal="center"/>
    </xf>
    <xf numFmtId="176" fontId="4" fillId="0" borderId="2" xfId="66" applyNumberFormat="1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/>
    </xf>
    <xf numFmtId="177" fontId="4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177" fontId="4" fillId="0" borderId="2" xfId="0" applyNumberFormat="1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>
      <alignment horizontal="center"/>
    </xf>
    <xf numFmtId="0" fontId="0" fillId="0" borderId="2" xfId="0" applyFont="1" applyFill="1" applyBorder="1">
      <alignment vertical="center"/>
    </xf>
    <xf numFmtId="49" fontId="4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6" fillId="0" borderId="0" xfId="0" applyNumberFormat="1" applyFont="1" applyFill="1" applyAlignment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31" fontId="7" fillId="0" borderId="3" xfId="0" applyNumberFormat="1" applyFont="1" applyFill="1" applyBorder="1" applyAlignment="1">
      <alignment horizontal="center"/>
    </xf>
    <xf numFmtId="176" fontId="7" fillId="0" borderId="3" xfId="0" applyNumberFormat="1" applyFont="1" applyFill="1" applyBorder="1" applyAlignment="1"/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8" fontId="11" fillId="0" borderId="5" xfId="0" applyNumberFormat="1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176" fontId="7" fillId="0" borderId="6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8" fontId="1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176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/>
    <xf numFmtId="176" fontId="11" fillId="0" borderId="0" xfId="0" applyNumberFormat="1" applyFont="1" applyFill="1" applyAlignment="1"/>
    <xf numFmtId="0" fontId="11" fillId="0" borderId="0" xfId="0" applyFont="1" applyFill="1" applyAlignment="1">
      <alignment horizontal="left" vertical="center"/>
    </xf>
    <xf numFmtId="176" fontId="11" fillId="0" borderId="0" xfId="0" applyNumberFormat="1" applyFont="1" applyFill="1">
      <alignment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NumberFormat="1" applyFont="1" applyFill="1">
      <alignment vertical="center"/>
    </xf>
    <xf numFmtId="49" fontId="4" fillId="0" borderId="2" xfId="0" applyNumberFormat="1" applyFont="1" applyFill="1" applyBorder="1" applyAlignment="1" quotePrefix="1">
      <alignment horizontal="center"/>
    </xf>
    <xf numFmtId="49" fontId="4" fillId="0" borderId="2" xfId="0" applyNumberFormat="1" applyFont="1" applyFill="1" applyBorder="1" applyAlignment="1" applyProtection="1" quotePrefix="1">
      <alignment vertical="center"/>
    </xf>
  </cellXfs>
  <cellStyles count="67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2012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60% - 强调文字颜色 6" xfId="56" builtinId="52"/>
    <cellStyle name="常规 2 4" xfId="57"/>
    <cellStyle name="常规 11" xfId="58"/>
    <cellStyle name="常规 2" xfId="59"/>
    <cellStyle name="常规 3" xfId="60"/>
    <cellStyle name="常规 4" xfId="61"/>
    <cellStyle name="常规 4 2" xfId="62"/>
    <cellStyle name="常规 5" xfId="63"/>
    <cellStyle name="常规 7" xfId="64"/>
    <cellStyle name="常规 8" xfId="65"/>
    <cellStyle name="常规 9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WeChat%20Files\wxid_4myzy9muyfn421\FileStorage\File\2024-12\&#38271;&#26657;&#31038;2024.2&#23395;&#24230;&#25206;&#36139;&#23567;&#39069;&#36148;&#24687;&#30003;&#35831;&#34920;&#21407;&#292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WeChat%20Files\wxid_4myzy9muyfn421\FileStorage\File\2024-12\&#30000;&#28304;&#31038;2024&#24180;2&#23395;&#24230;&#25206;&#36139;&#23567;&#39069;&#36148;&#24687;&#30003;&#35831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WeChat%20Files\wxid_4myzy9muyfn421\FileStorage\File\2024-12\&#21508;&#32593;&#28857;\&#22478;&#20851;&#31038;2023&#31532;&#19968;&#23395;&#24230;&#25206;&#36139;&#23567;&#39069;&#36148;&#24687;&#30003;&#358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topLeftCell="A6" workbookViewId="0">
      <selection activeCell="J17" sqref="J17"/>
    </sheetView>
  </sheetViews>
  <sheetFormatPr defaultColWidth="9" defaultRowHeight="13.5"/>
  <cols>
    <col min="1" max="1" width="15.75" style="63" customWidth="1"/>
    <col min="2" max="2" width="19.125" style="63" customWidth="1"/>
    <col min="3" max="3" width="13.375" style="63" customWidth="1"/>
    <col min="4" max="4" width="24" style="63" customWidth="1"/>
    <col min="5" max="5" width="14.5" style="64" customWidth="1"/>
    <col min="6" max="211" width="9" style="63"/>
    <col min="212" max="212" width="15.75" style="63" customWidth="1"/>
    <col min="213" max="213" width="19.125" style="63" customWidth="1"/>
    <col min="214" max="214" width="13.375" style="63" customWidth="1"/>
    <col min="215" max="215" width="24" style="63" customWidth="1"/>
    <col min="216" max="216" width="14.5" style="63" customWidth="1"/>
    <col min="217" max="217" width="9" style="63"/>
    <col min="218" max="218" width="16.125" style="63" customWidth="1"/>
    <col min="219" max="219" width="9" style="63"/>
    <col min="220" max="220" width="11.875" style="63" customWidth="1"/>
    <col min="221" max="467" width="9" style="63"/>
    <col min="468" max="468" width="15.75" style="63" customWidth="1"/>
    <col min="469" max="469" width="19.125" style="63" customWidth="1"/>
    <col min="470" max="470" width="13.375" style="63" customWidth="1"/>
    <col min="471" max="471" width="24" style="63" customWidth="1"/>
    <col min="472" max="472" width="14.5" style="63" customWidth="1"/>
    <col min="473" max="473" width="9" style="63"/>
    <col min="474" max="474" width="16.125" style="63" customWidth="1"/>
    <col min="475" max="475" width="9" style="63"/>
    <col min="476" max="476" width="11.875" style="63" customWidth="1"/>
    <col min="477" max="723" width="9" style="63"/>
    <col min="724" max="724" width="15.75" style="63" customWidth="1"/>
    <col min="725" max="725" width="19.125" style="63" customWidth="1"/>
    <col min="726" max="726" width="13.375" style="63" customWidth="1"/>
    <col min="727" max="727" width="24" style="63" customWidth="1"/>
    <col min="728" max="728" width="14.5" style="63" customWidth="1"/>
    <col min="729" max="729" width="9" style="63"/>
    <col min="730" max="730" width="16.125" style="63" customWidth="1"/>
    <col min="731" max="731" width="9" style="63"/>
    <col min="732" max="732" width="11.875" style="63" customWidth="1"/>
    <col min="733" max="979" width="9" style="63"/>
    <col min="980" max="980" width="15.75" style="63" customWidth="1"/>
    <col min="981" max="981" width="19.125" style="63" customWidth="1"/>
    <col min="982" max="982" width="13.375" style="63" customWidth="1"/>
    <col min="983" max="983" width="24" style="63" customWidth="1"/>
    <col min="984" max="984" width="14.5" style="63" customWidth="1"/>
    <col min="985" max="985" width="9" style="63"/>
    <col min="986" max="986" width="16.125" style="63" customWidth="1"/>
    <col min="987" max="987" width="9" style="63"/>
    <col min="988" max="988" width="11.875" style="63" customWidth="1"/>
    <col min="989" max="1235" width="9" style="63"/>
    <col min="1236" max="1236" width="15.75" style="63" customWidth="1"/>
    <col min="1237" max="1237" width="19.125" style="63" customWidth="1"/>
    <col min="1238" max="1238" width="13.375" style="63" customWidth="1"/>
    <col min="1239" max="1239" width="24" style="63" customWidth="1"/>
    <col min="1240" max="1240" width="14.5" style="63" customWidth="1"/>
    <col min="1241" max="1241" width="9" style="63"/>
    <col min="1242" max="1242" width="16.125" style="63" customWidth="1"/>
    <col min="1243" max="1243" width="9" style="63"/>
    <col min="1244" max="1244" width="11.875" style="63" customWidth="1"/>
    <col min="1245" max="1491" width="9" style="63"/>
    <col min="1492" max="1492" width="15.75" style="63" customWidth="1"/>
    <col min="1493" max="1493" width="19.125" style="63" customWidth="1"/>
    <col min="1494" max="1494" width="13.375" style="63" customWidth="1"/>
    <col min="1495" max="1495" width="24" style="63" customWidth="1"/>
    <col min="1496" max="1496" width="14.5" style="63" customWidth="1"/>
    <col min="1497" max="1497" width="9" style="63"/>
    <col min="1498" max="1498" width="16.125" style="63" customWidth="1"/>
    <col min="1499" max="1499" width="9" style="63"/>
    <col min="1500" max="1500" width="11.875" style="63" customWidth="1"/>
    <col min="1501" max="1747" width="9" style="63"/>
    <col min="1748" max="1748" width="15.75" style="63" customWidth="1"/>
    <col min="1749" max="1749" width="19.125" style="63" customWidth="1"/>
    <col min="1750" max="1750" width="13.375" style="63" customWidth="1"/>
    <col min="1751" max="1751" width="24" style="63" customWidth="1"/>
    <col min="1752" max="1752" width="14.5" style="63" customWidth="1"/>
    <col min="1753" max="1753" width="9" style="63"/>
    <col min="1754" max="1754" width="16.125" style="63" customWidth="1"/>
    <col min="1755" max="1755" width="9" style="63"/>
    <col min="1756" max="1756" width="11.875" style="63" customWidth="1"/>
    <col min="1757" max="2003" width="9" style="63"/>
    <col min="2004" max="2004" width="15.75" style="63" customWidth="1"/>
    <col min="2005" max="2005" width="19.125" style="63" customWidth="1"/>
    <col min="2006" max="2006" width="13.375" style="63" customWidth="1"/>
    <col min="2007" max="2007" width="24" style="63" customWidth="1"/>
    <col min="2008" max="2008" width="14.5" style="63" customWidth="1"/>
    <col min="2009" max="2009" width="9" style="63"/>
    <col min="2010" max="2010" width="16.125" style="63" customWidth="1"/>
    <col min="2011" max="2011" width="9" style="63"/>
    <col min="2012" max="2012" width="11.875" style="63" customWidth="1"/>
    <col min="2013" max="2259" width="9" style="63"/>
    <col min="2260" max="2260" width="15.75" style="63" customWidth="1"/>
    <col min="2261" max="2261" width="19.125" style="63" customWidth="1"/>
    <col min="2262" max="2262" width="13.375" style="63" customWidth="1"/>
    <col min="2263" max="2263" width="24" style="63" customWidth="1"/>
    <col min="2264" max="2264" width="14.5" style="63" customWidth="1"/>
    <col min="2265" max="2265" width="9" style="63"/>
    <col min="2266" max="2266" width="16.125" style="63" customWidth="1"/>
    <col min="2267" max="2267" width="9" style="63"/>
    <col min="2268" max="2268" width="11.875" style="63" customWidth="1"/>
    <col min="2269" max="2515" width="9" style="63"/>
    <col min="2516" max="2516" width="15.75" style="63" customWidth="1"/>
    <col min="2517" max="2517" width="19.125" style="63" customWidth="1"/>
    <col min="2518" max="2518" width="13.375" style="63" customWidth="1"/>
    <col min="2519" max="2519" width="24" style="63" customWidth="1"/>
    <col min="2520" max="2520" width="14.5" style="63" customWidth="1"/>
    <col min="2521" max="2521" width="9" style="63"/>
    <col min="2522" max="2522" width="16.125" style="63" customWidth="1"/>
    <col min="2523" max="2523" width="9" style="63"/>
    <col min="2524" max="2524" width="11.875" style="63" customWidth="1"/>
    <col min="2525" max="2771" width="9" style="63"/>
    <col min="2772" max="2772" width="15.75" style="63" customWidth="1"/>
    <col min="2773" max="2773" width="19.125" style="63" customWidth="1"/>
    <col min="2774" max="2774" width="13.375" style="63" customWidth="1"/>
    <col min="2775" max="2775" width="24" style="63" customWidth="1"/>
    <col min="2776" max="2776" width="14.5" style="63" customWidth="1"/>
    <col min="2777" max="2777" width="9" style="63"/>
    <col min="2778" max="2778" width="16.125" style="63" customWidth="1"/>
    <col min="2779" max="2779" width="9" style="63"/>
    <col min="2780" max="2780" width="11.875" style="63" customWidth="1"/>
    <col min="2781" max="3027" width="9" style="63"/>
    <col min="3028" max="3028" width="15.75" style="63" customWidth="1"/>
    <col min="3029" max="3029" width="19.125" style="63" customWidth="1"/>
    <col min="3030" max="3030" width="13.375" style="63" customWidth="1"/>
    <col min="3031" max="3031" width="24" style="63" customWidth="1"/>
    <col min="3032" max="3032" width="14.5" style="63" customWidth="1"/>
    <col min="3033" max="3033" width="9" style="63"/>
    <col min="3034" max="3034" width="16.125" style="63" customWidth="1"/>
    <col min="3035" max="3035" width="9" style="63"/>
    <col min="3036" max="3036" width="11.875" style="63" customWidth="1"/>
    <col min="3037" max="3283" width="9" style="63"/>
    <col min="3284" max="3284" width="15.75" style="63" customWidth="1"/>
    <col min="3285" max="3285" width="19.125" style="63" customWidth="1"/>
    <col min="3286" max="3286" width="13.375" style="63" customWidth="1"/>
    <col min="3287" max="3287" width="24" style="63" customWidth="1"/>
    <col min="3288" max="3288" width="14.5" style="63" customWidth="1"/>
    <col min="3289" max="3289" width="9" style="63"/>
    <col min="3290" max="3290" width="16.125" style="63" customWidth="1"/>
    <col min="3291" max="3291" width="9" style="63"/>
    <col min="3292" max="3292" width="11.875" style="63" customWidth="1"/>
    <col min="3293" max="3539" width="9" style="63"/>
    <col min="3540" max="3540" width="15.75" style="63" customWidth="1"/>
    <col min="3541" max="3541" width="19.125" style="63" customWidth="1"/>
    <col min="3542" max="3542" width="13.375" style="63" customWidth="1"/>
    <col min="3543" max="3543" width="24" style="63" customWidth="1"/>
    <col min="3544" max="3544" width="14.5" style="63" customWidth="1"/>
    <col min="3545" max="3545" width="9" style="63"/>
    <col min="3546" max="3546" width="16.125" style="63" customWidth="1"/>
    <col min="3547" max="3547" width="9" style="63"/>
    <col min="3548" max="3548" width="11.875" style="63" customWidth="1"/>
    <col min="3549" max="3795" width="9" style="63"/>
    <col min="3796" max="3796" width="15.75" style="63" customWidth="1"/>
    <col min="3797" max="3797" width="19.125" style="63" customWidth="1"/>
    <col min="3798" max="3798" width="13.375" style="63" customWidth="1"/>
    <col min="3799" max="3799" width="24" style="63" customWidth="1"/>
    <col min="3800" max="3800" width="14.5" style="63" customWidth="1"/>
    <col min="3801" max="3801" width="9" style="63"/>
    <col min="3802" max="3802" width="16.125" style="63" customWidth="1"/>
    <col min="3803" max="3803" width="9" style="63"/>
    <col min="3804" max="3804" width="11.875" style="63" customWidth="1"/>
    <col min="3805" max="4051" width="9" style="63"/>
    <col min="4052" max="4052" width="15.75" style="63" customWidth="1"/>
    <col min="4053" max="4053" width="19.125" style="63" customWidth="1"/>
    <col min="4054" max="4054" width="13.375" style="63" customWidth="1"/>
    <col min="4055" max="4055" width="24" style="63" customWidth="1"/>
    <col min="4056" max="4056" width="14.5" style="63" customWidth="1"/>
    <col min="4057" max="4057" width="9" style="63"/>
    <col min="4058" max="4058" width="16.125" style="63" customWidth="1"/>
    <col min="4059" max="4059" width="9" style="63"/>
    <col min="4060" max="4060" width="11.875" style="63" customWidth="1"/>
    <col min="4061" max="4307" width="9" style="63"/>
    <col min="4308" max="4308" width="15.75" style="63" customWidth="1"/>
    <col min="4309" max="4309" width="19.125" style="63" customWidth="1"/>
    <col min="4310" max="4310" width="13.375" style="63" customWidth="1"/>
    <col min="4311" max="4311" width="24" style="63" customWidth="1"/>
    <col min="4312" max="4312" width="14.5" style="63" customWidth="1"/>
    <col min="4313" max="4313" width="9" style="63"/>
    <col min="4314" max="4314" width="16.125" style="63" customWidth="1"/>
    <col min="4315" max="4315" width="9" style="63"/>
    <col min="4316" max="4316" width="11.875" style="63" customWidth="1"/>
    <col min="4317" max="4563" width="9" style="63"/>
    <col min="4564" max="4564" width="15.75" style="63" customWidth="1"/>
    <col min="4565" max="4565" width="19.125" style="63" customWidth="1"/>
    <col min="4566" max="4566" width="13.375" style="63" customWidth="1"/>
    <col min="4567" max="4567" width="24" style="63" customWidth="1"/>
    <col min="4568" max="4568" width="14.5" style="63" customWidth="1"/>
    <col min="4569" max="4569" width="9" style="63"/>
    <col min="4570" max="4570" width="16.125" style="63" customWidth="1"/>
    <col min="4571" max="4571" width="9" style="63"/>
    <col min="4572" max="4572" width="11.875" style="63" customWidth="1"/>
    <col min="4573" max="4819" width="9" style="63"/>
    <col min="4820" max="4820" width="15.75" style="63" customWidth="1"/>
    <col min="4821" max="4821" width="19.125" style="63" customWidth="1"/>
    <col min="4822" max="4822" width="13.375" style="63" customWidth="1"/>
    <col min="4823" max="4823" width="24" style="63" customWidth="1"/>
    <col min="4824" max="4824" width="14.5" style="63" customWidth="1"/>
    <col min="4825" max="4825" width="9" style="63"/>
    <col min="4826" max="4826" width="16.125" style="63" customWidth="1"/>
    <col min="4827" max="4827" width="9" style="63"/>
    <col min="4828" max="4828" width="11.875" style="63" customWidth="1"/>
    <col min="4829" max="5075" width="9" style="63"/>
    <col min="5076" max="5076" width="15.75" style="63" customWidth="1"/>
    <col min="5077" max="5077" width="19.125" style="63" customWidth="1"/>
    <col min="5078" max="5078" width="13.375" style="63" customWidth="1"/>
    <col min="5079" max="5079" width="24" style="63" customWidth="1"/>
    <col min="5080" max="5080" width="14.5" style="63" customWidth="1"/>
    <col min="5081" max="5081" width="9" style="63"/>
    <col min="5082" max="5082" width="16.125" style="63" customWidth="1"/>
    <col min="5083" max="5083" width="9" style="63"/>
    <col min="5084" max="5084" width="11.875" style="63" customWidth="1"/>
    <col min="5085" max="5331" width="9" style="63"/>
    <col min="5332" max="5332" width="15.75" style="63" customWidth="1"/>
    <col min="5333" max="5333" width="19.125" style="63" customWidth="1"/>
    <col min="5334" max="5334" width="13.375" style="63" customWidth="1"/>
    <col min="5335" max="5335" width="24" style="63" customWidth="1"/>
    <col min="5336" max="5336" width="14.5" style="63" customWidth="1"/>
    <col min="5337" max="5337" width="9" style="63"/>
    <col min="5338" max="5338" width="16.125" style="63" customWidth="1"/>
    <col min="5339" max="5339" width="9" style="63"/>
    <col min="5340" max="5340" width="11.875" style="63" customWidth="1"/>
    <col min="5341" max="5587" width="9" style="63"/>
    <col min="5588" max="5588" width="15.75" style="63" customWidth="1"/>
    <col min="5589" max="5589" width="19.125" style="63" customWidth="1"/>
    <col min="5590" max="5590" width="13.375" style="63" customWidth="1"/>
    <col min="5591" max="5591" width="24" style="63" customWidth="1"/>
    <col min="5592" max="5592" width="14.5" style="63" customWidth="1"/>
    <col min="5593" max="5593" width="9" style="63"/>
    <col min="5594" max="5594" width="16.125" style="63" customWidth="1"/>
    <col min="5595" max="5595" width="9" style="63"/>
    <col min="5596" max="5596" width="11.875" style="63" customWidth="1"/>
    <col min="5597" max="5843" width="9" style="63"/>
    <col min="5844" max="5844" width="15.75" style="63" customWidth="1"/>
    <col min="5845" max="5845" width="19.125" style="63" customWidth="1"/>
    <col min="5846" max="5846" width="13.375" style="63" customWidth="1"/>
    <col min="5847" max="5847" width="24" style="63" customWidth="1"/>
    <col min="5848" max="5848" width="14.5" style="63" customWidth="1"/>
    <col min="5849" max="5849" width="9" style="63"/>
    <col min="5850" max="5850" width="16.125" style="63" customWidth="1"/>
    <col min="5851" max="5851" width="9" style="63"/>
    <col min="5852" max="5852" width="11.875" style="63" customWidth="1"/>
    <col min="5853" max="6099" width="9" style="63"/>
    <col min="6100" max="6100" width="15.75" style="63" customWidth="1"/>
    <col min="6101" max="6101" width="19.125" style="63" customWidth="1"/>
    <col min="6102" max="6102" width="13.375" style="63" customWidth="1"/>
    <col min="6103" max="6103" width="24" style="63" customWidth="1"/>
    <col min="6104" max="6104" width="14.5" style="63" customWidth="1"/>
    <col min="6105" max="6105" width="9" style="63"/>
    <col min="6106" max="6106" width="16.125" style="63" customWidth="1"/>
    <col min="6107" max="6107" width="9" style="63"/>
    <col min="6108" max="6108" width="11.875" style="63" customWidth="1"/>
    <col min="6109" max="6355" width="9" style="63"/>
    <col min="6356" max="6356" width="15.75" style="63" customWidth="1"/>
    <col min="6357" max="6357" width="19.125" style="63" customWidth="1"/>
    <col min="6358" max="6358" width="13.375" style="63" customWidth="1"/>
    <col min="6359" max="6359" width="24" style="63" customWidth="1"/>
    <col min="6360" max="6360" width="14.5" style="63" customWidth="1"/>
    <col min="6361" max="6361" width="9" style="63"/>
    <col min="6362" max="6362" width="16.125" style="63" customWidth="1"/>
    <col min="6363" max="6363" width="9" style="63"/>
    <col min="6364" max="6364" width="11.875" style="63" customWidth="1"/>
    <col min="6365" max="6611" width="9" style="63"/>
    <col min="6612" max="6612" width="15.75" style="63" customWidth="1"/>
    <col min="6613" max="6613" width="19.125" style="63" customWidth="1"/>
    <col min="6614" max="6614" width="13.375" style="63" customWidth="1"/>
    <col min="6615" max="6615" width="24" style="63" customWidth="1"/>
    <col min="6616" max="6616" width="14.5" style="63" customWidth="1"/>
    <col min="6617" max="6617" width="9" style="63"/>
    <col min="6618" max="6618" width="16.125" style="63" customWidth="1"/>
    <col min="6619" max="6619" width="9" style="63"/>
    <col min="6620" max="6620" width="11.875" style="63" customWidth="1"/>
    <col min="6621" max="6867" width="9" style="63"/>
    <col min="6868" max="6868" width="15.75" style="63" customWidth="1"/>
    <col min="6869" max="6869" width="19.125" style="63" customWidth="1"/>
    <col min="6870" max="6870" width="13.375" style="63" customWidth="1"/>
    <col min="6871" max="6871" width="24" style="63" customWidth="1"/>
    <col min="6872" max="6872" width="14.5" style="63" customWidth="1"/>
    <col min="6873" max="6873" width="9" style="63"/>
    <col min="6874" max="6874" width="16.125" style="63" customWidth="1"/>
    <col min="6875" max="6875" width="9" style="63"/>
    <col min="6876" max="6876" width="11.875" style="63" customWidth="1"/>
    <col min="6877" max="7123" width="9" style="63"/>
    <col min="7124" max="7124" width="15.75" style="63" customWidth="1"/>
    <col min="7125" max="7125" width="19.125" style="63" customWidth="1"/>
    <col min="7126" max="7126" width="13.375" style="63" customWidth="1"/>
    <col min="7127" max="7127" width="24" style="63" customWidth="1"/>
    <col min="7128" max="7128" width="14.5" style="63" customWidth="1"/>
    <col min="7129" max="7129" width="9" style="63"/>
    <col min="7130" max="7130" width="16.125" style="63" customWidth="1"/>
    <col min="7131" max="7131" width="9" style="63"/>
    <col min="7132" max="7132" width="11.875" style="63" customWidth="1"/>
    <col min="7133" max="7379" width="9" style="63"/>
    <col min="7380" max="7380" width="15.75" style="63" customWidth="1"/>
    <col min="7381" max="7381" width="19.125" style="63" customWidth="1"/>
    <col min="7382" max="7382" width="13.375" style="63" customWidth="1"/>
    <col min="7383" max="7383" width="24" style="63" customWidth="1"/>
    <col min="7384" max="7384" width="14.5" style="63" customWidth="1"/>
    <col min="7385" max="7385" width="9" style="63"/>
    <col min="7386" max="7386" width="16.125" style="63" customWidth="1"/>
    <col min="7387" max="7387" width="9" style="63"/>
    <col min="7388" max="7388" width="11.875" style="63" customWidth="1"/>
    <col min="7389" max="7635" width="9" style="63"/>
    <col min="7636" max="7636" width="15.75" style="63" customWidth="1"/>
    <col min="7637" max="7637" width="19.125" style="63" customWidth="1"/>
    <col min="7638" max="7638" width="13.375" style="63" customWidth="1"/>
    <col min="7639" max="7639" width="24" style="63" customWidth="1"/>
    <col min="7640" max="7640" width="14.5" style="63" customWidth="1"/>
    <col min="7641" max="7641" width="9" style="63"/>
    <col min="7642" max="7642" width="16.125" style="63" customWidth="1"/>
    <col min="7643" max="7643" width="9" style="63"/>
    <col min="7644" max="7644" width="11.875" style="63" customWidth="1"/>
    <col min="7645" max="7891" width="9" style="63"/>
    <col min="7892" max="7892" width="15.75" style="63" customWidth="1"/>
    <col min="7893" max="7893" width="19.125" style="63" customWidth="1"/>
    <col min="7894" max="7894" width="13.375" style="63" customWidth="1"/>
    <col min="7895" max="7895" width="24" style="63" customWidth="1"/>
    <col min="7896" max="7896" width="14.5" style="63" customWidth="1"/>
    <col min="7897" max="7897" width="9" style="63"/>
    <col min="7898" max="7898" width="16.125" style="63" customWidth="1"/>
    <col min="7899" max="7899" width="9" style="63"/>
    <col min="7900" max="7900" width="11.875" style="63" customWidth="1"/>
    <col min="7901" max="8147" width="9" style="63"/>
    <col min="8148" max="8148" width="15.75" style="63" customWidth="1"/>
    <col min="8149" max="8149" width="19.125" style="63" customWidth="1"/>
    <col min="8150" max="8150" width="13.375" style="63" customWidth="1"/>
    <col min="8151" max="8151" width="24" style="63" customWidth="1"/>
    <col min="8152" max="8152" width="14.5" style="63" customWidth="1"/>
    <col min="8153" max="8153" width="9" style="63"/>
    <col min="8154" max="8154" width="16.125" style="63" customWidth="1"/>
    <col min="8155" max="8155" width="9" style="63"/>
    <col min="8156" max="8156" width="11.875" style="63" customWidth="1"/>
    <col min="8157" max="8403" width="9" style="63"/>
    <col min="8404" max="8404" width="15.75" style="63" customWidth="1"/>
    <col min="8405" max="8405" width="19.125" style="63" customWidth="1"/>
    <col min="8406" max="8406" width="13.375" style="63" customWidth="1"/>
    <col min="8407" max="8407" width="24" style="63" customWidth="1"/>
    <col min="8408" max="8408" width="14.5" style="63" customWidth="1"/>
    <col min="8409" max="8409" width="9" style="63"/>
    <col min="8410" max="8410" width="16.125" style="63" customWidth="1"/>
    <col min="8411" max="8411" width="9" style="63"/>
    <col min="8412" max="8412" width="11.875" style="63" customWidth="1"/>
    <col min="8413" max="8659" width="9" style="63"/>
    <col min="8660" max="8660" width="15.75" style="63" customWidth="1"/>
    <col min="8661" max="8661" width="19.125" style="63" customWidth="1"/>
    <col min="8662" max="8662" width="13.375" style="63" customWidth="1"/>
    <col min="8663" max="8663" width="24" style="63" customWidth="1"/>
    <col min="8664" max="8664" width="14.5" style="63" customWidth="1"/>
    <col min="8665" max="8665" width="9" style="63"/>
    <col min="8666" max="8666" width="16.125" style="63" customWidth="1"/>
    <col min="8667" max="8667" width="9" style="63"/>
    <col min="8668" max="8668" width="11.875" style="63" customWidth="1"/>
    <col min="8669" max="8915" width="9" style="63"/>
    <col min="8916" max="8916" width="15.75" style="63" customWidth="1"/>
    <col min="8917" max="8917" width="19.125" style="63" customWidth="1"/>
    <col min="8918" max="8918" width="13.375" style="63" customWidth="1"/>
    <col min="8919" max="8919" width="24" style="63" customWidth="1"/>
    <col min="8920" max="8920" width="14.5" style="63" customWidth="1"/>
    <col min="8921" max="8921" width="9" style="63"/>
    <col min="8922" max="8922" width="16.125" style="63" customWidth="1"/>
    <col min="8923" max="8923" width="9" style="63"/>
    <col min="8924" max="8924" width="11.875" style="63" customWidth="1"/>
    <col min="8925" max="9171" width="9" style="63"/>
    <col min="9172" max="9172" width="15.75" style="63" customWidth="1"/>
    <col min="9173" max="9173" width="19.125" style="63" customWidth="1"/>
    <col min="9174" max="9174" width="13.375" style="63" customWidth="1"/>
    <col min="9175" max="9175" width="24" style="63" customWidth="1"/>
    <col min="9176" max="9176" width="14.5" style="63" customWidth="1"/>
    <col min="9177" max="9177" width="9" style="63"/>
    <col min="9178" max="9178" width="16.125" style="63" customWidth="1"/>
    <col min="9179" max="9179" width="9" style="63"/>
    <col min="9180" max="9180" width="11.875" style="63" customWidth="1"/>
    <col min="9181" max="9427" width="9" style="63"/>
    <col min="9428" max="9428" width="15.75" style="63" customWidth="1"/>
    <col min="9429" max="9429" width="19.125" style="63" customWidth="1"/>
    <col min="9430" max="9430" width="13.375" style="63" customWidth="1"/>
    <col min="9431" max="9431" width="24" style="63" customWidth="1"/>
    <col min="9432" max="9432" width="14.5" style="63" customWidth="1"/>
    <col min="9433" max="9433" width="9" style="63"/>
    <col min="9434" max="9434" width="16.125" style="63" customWidth="1"/>
    <col min="9435" max="9435" width="9" style="63"/>
    <col min="9436" max="9436" width="11.875" style="63" customWidth="1"/>
    <col min="9437" max="9683" width="9" style="63"/>
    <col min="9684" max="9684" width="15.75" style="63" customWidth="1"/>
    <col min="9685" max="9685" width="19.125" style="63" customWidth="1"/>
    <col min="9686" max="9686" width="13.375" style="63" customWidth="1"/>
    <col min="9687" max="9687" width="24" style="63" customWidth="1"/>
    <col min="9688" max="9688" width="14.5" style="63" customWidth="1"/>
    <col min="9689" max="9689" width="9" style="63"/>
    <col min="9690" max="9690" width="16.125" style="63" customWidth="1"/>
    <col min="9691" max="9691" width="9" style="63"/>
    <col min="9692" max="9692" width="11.875" style="63" customWidth="1"/>
    <col min="9693" max="9939" width="9" style="63"/>
    <col min="9940" max="9940" width="15.75" style="63" customWidth="1"/>
    <col min="9941" max="9941" width="19.125" style="63" customWidth="1"/>
    <col min="9942" max="9942" width="13.375" style="63" customWidth="1"/>
    <col min="9943" max="9943" width="24" style="63" customWidth="1"/>
    <col min="9944" max="9944" width="14.5" style="63" customWidth="1"/>
    <col min="9945" max="9945" width="9" style="63"/>
    <col min="9946" max="9946" width="16.125" style="63" customWidth="1"/>
    <col min="9947" max="9947" width="9" style="63"/>
    <col min="9948" max="9948" width="11.875" style="63" customWidth="1"/>
    <col min="9949" max="10195" width="9" style="63"/>
    <col min="10196" max="10196" width="15.75" style="63" customWidth="1"/>
    <col min="10197" max="10197" width="19.125" style="63" customWidth="1"/>
    <col min="10198" max="10198" width="13.375" style="63" customWidth="1"/>
    <col min="10199" max="10199" width="24" style="63" customWidth="1"/>
    <col min="10200" max="10200" width="14.5" style="63" customWidth="1"/>
    <col min="10201" max="10201" width="9" style="63"/>
    <col min="10202" max="10202" width="16.125" style="63" customWidth="1"/>
    <col min="10203" max="10203" width="9" style="63"/>
    <col min="10204" max="10204" width="11.875" style="63" customWidth="1"/>
    <col min="10205" max="10451" width="9" style="63"/>
    <col min="10452" max="10452" width="15.75" style="63" customWidth="1"/>
    <col min="10453" max="10453" width="19.125" style="63" customWidth="1"/>
    <col min="10454" max="10454" width="13.375" style="63" customWidth="1"/>
    <col min="10455" max="10455" width="24" style="63" customWidth="1"/>
    <col min="10456" max="10456" width="14.5" style="63" customWidth="1"/>
    <col min="10457" max="10457" width="9" style="63"/>
    <col min="10458" max="10458" width="16.125" style="63" customWidth="1"/>
    <col min="10459" max="10459" width="9" style="63"/>
    <col min="10460" max="10460" width="11.875" style="63" customWidth="1"/>
    <col min="10461" max="10707" width="9" style="63"/>
    <col min="10708" max="10708" width="15.75" style="63" customWidth="1"/>
    <col min="10709" max="10709" width="19.125" style="63" customWidth="1"/>
    <col min="10710" max="10710" width="13.375" style="63" customWidth="1"/>
    <col min="10711" max="10711" width="24" style="63" customWidth="1"/>
    <col min="10712" max="10712" width="14.5" style="63" customWidth="1"/>
    <col min="10713" max="10713" width="9" style="63"/>
    <col min="10714" max="10714" width="16.125" style="63" customWidth="1"/>
    <col min="10715" max="10715" width="9" style="63"/>
    <col min="10716" max="10716" width="11.875" style="63" customWidth="1"/>
    <col min="10717" max="10963" width="9" style="63"/>
    <col min="10964" max="10964" width="15.75" style="63" customWidth="1"/>
    <col min="10965" max="10965" width="19.125" style="63" customWidth="1"/>
    <col min="10966" max="10966" width="13.375" style="63" customWidth="1"/>
    <col min="10967" max="10967" width="24" style="63" customWidth="1"/>
    <col min="10968" max="10968" width="14.5" style="63" customWidth="1"/>
    <col min="10969" max="10969" width="9" style="63"/>
    <col min="10970" max="10970" width="16.125" style="63" customWidth="1"/>
    <col min="10971" max="10971" width="9" style="63"/>
    <col min="10972" max="10972" width="11.875" style="63" customWidth="1"/>
    <col min="10973" max="11219" width="9" style="63"/>
    <col min="11220" max="11220" width="15.75" style="63" customWidth="1"/>
    <col min="11221" max="11221" width="19.125" style="63" customWidth="1"/>
    <col min="11222" max="11222" width="13.375" style="63" customWidth="1"/>
    <col min="11223" max="11223" width="24" style="63" customWidth="1"/>
    <col min="11224" max="11224" width="14.5" style="63" customWidth="1"/>
    <col min="11225" max="11225" width="9" style="63"/>
    <col min="11226" max="11226" width="16.125" style="63" customWidth="1"/>
    <col min="11227" max="11227" width="9" style="63"/>
    <col min="11228" max="11228" width="11.875" style="63" customWidth="1"/>
    <col min="11229" max="11475" width="9" style="63"/>
    <col min="11476" max="11476" width="15.75" style="63" customWidth="1"/>
    <col min="11477" max="11477" width="19.125" style="63" customWidth="1"/>
    <col min="11478" max="11478" width="13.375" style="63" customWidth="1"/>
    <col min="11479" max="11479" width="24" style="63" customWidth="1"/>
    <col min="11480" max="11480" width="14.5" style="63" customWidth="1"/>
    <col min="11481" max="11481" width="9" style="63"/>
    <col min="11482" max="11482" width="16.125" style="63" customWidth="1"/>
    <col min="11483" max="11483" width="9" style="63"/>
    <col min="11484" max="11484" width="11.875" style="63" customWidth="1"/>
    <col min="11485" max="11731" width="9" style="63"/>
    <col min="11732" max="11732" width="15.75" style="63" customWidth="1"/>
    <col min="11733" max="11733" width="19.125" style="63" customWidth="1"/>
    <col min="11734" max="11734" width="13.375" style="63" customWidth="1"/>
    <col min="11735" max="11735" width="24" style="63" customWidth="1"/>
    <col min="11736" max="11736" width="14.5" style="63" customWidth="1"/>
    <col min="11737" max="11737" width="9" style="63"/>
    <col min="11738" max="11738" width="16.125" style="63" customWidth="1"/>
    <col min="11739" max="11739" width="9" style="63"/>
    <col min="11740" max="11740" width="11.875" style="63" customWidth="1"/>
    <col min="11741" max="11987" width="9" style="63"/>
    <col min="11988" max="11988" width="15.75" style="63" customWidth="1"/>
    <col min="11989" max="11989" width="19.125" style="63" customWidth="1"/>
    <col min="11990" max="11990" width="13.375" style="63" customWidth="1"/>
    <col min="11991" max="11991" width="24" style="63" customWidth="1"/>
    <col min="11992" max="11992" width="14.5" style="63" customWidth="1"/>
    <col min="11993" max="11993" width="9" style="63"/>
    <col min="11994" max="11994" width="16.125" style="63" customWidth="1"/>
    <col min="11995" max="11995" width="9" style="63"/>
    <col min="11996" max="11996" width="11.875" style="63" customWidth="1"/>
    <col min="11997" max="12243" width="9" style="63"/>
    <col min="12244" max="12244" width="15.75" style="63" customWidth="1"/>
    <col min="12245" max="12245" width="19.125" style="63" customWidth="1"/>
    <col min="12246" max="12246" width="13.375" style="63" customWidth="1"/>
    <col min="12247" max="12247" width="24" style="63" customWidth="1"/>
    <col min="12248" max="12248" width="14.5" style="63" customWidth="1"/>
    <col min="12249" max="12249" width="9" style="63"/>
    <col min="12250" max="12250" width="16.125" style="63" customWidth="1"/>
    <col min="12251" max="12251" width="9" style="63"/>
    <col min="12252" max="12252" width="11.875" style="63" customWidth="1"/>
    <col min="12253" max="12499" width="9" style="63"/>
    <col min="12500" max="12500" width="15.75" style="63" customWidth="1"/>
    <col min="12501" max="12501" width="19.125" style="63" customWidth="1"/>
    <col min="12502" max="12502" width="13.375" style="63" customWidth="1"/>
    <col min="12503" max="12503" width="24" style="63" customWidth="1"/>
    <col min="12504" max="12504" width="14.5" style="63" customWidth="1"/>
    <col min="12505" max="12505" width="9" style="63"/>
    <col min="12506" max="12506" width="16.125" style="63" customWidth="1"/>
    <col min="12507" max="12507" width="9" style="63"/>
    <col min="12508" max="12508" width="11.875" style="63" customWidth="1"/>
    <col min="12509" max="12755" width="9" style="63"/>
    <col min="12756" max="12756" width="15.75" style="63" customWidth="1"/>
    <col min="12757" max="12757" width="19.125" style="63" customWidth="1"/>
    <col min="12758" max="12758" width="13.375" style="63" customWidth="1"/>
    <col min="12759" max="12759" width="24" style="63" customWidth="1"/>
    <col min="12760" max="12760" width="14.5" style="63" customWidth="1"/>
    <col min="12761" max="12761" width="9" style="63"/>
    <col min="12762" max="12762" width="16.125" style="63" customWidth="1"/>
    <col min="12763" max="12763" width="9" style="63"/>
    <col min="12764" max="12764" width="11.875" style="63" customWidth="1"/>
    <col min="12765" max="13011" width="9" style="63"/>
    <col min="13012" max="13012" width="15.75" style="63" customWidth="1"/>
    <col min="13013" max="13013" width="19.125" style="63" customWidth="1"/>
    <col min="13014" max="13014" width="13.375" style="63" customWidth="1"/>
    <col min="13015" max="13015" width="24" style="63" customWidth="1"/>
    <col min="13016" max="13016" width="14.5" style="63" customWidth="1"/>
    <col min="13017" max="13017" width="9" style="63"/>
    <col min="13018" max="13018" width="16.125" style="63" customWidth="1"/>
    <col min="13019" max="13019" width="9" style="63"/>
    <col min="13020" max="13020" width="11.875" style="63" customWidth="1"/>
    <col min="13021" max="13267" width="9" style="63"/>
    <col min="13268" max="13268" width="15.75" style="63" customWidth="1"/>
    <col min="13269" max="13269" width="19.125" style="63" customWidth="1"/>
    <col min="13270" max="13270" width="13.375" style="63" customWidth="1"/>
    <col min="13271" max="13271" width="24" style="63" customWidth="1"/>
    <col min="13272" max="13272" width="14.5" style="63" customWidth="1"/>
    <col min="13273" max="13273" width="9" style="63"/>
    <col min="13274" max="13274" width="16.125" style="63" customWidth="1"/>
    <col min="13275" max="13275" width="9" style="63"/>
    <col min="13276" max="13276" width="11.875" style="63" customWidth="1"/>
    <col min="13277" max="13523" width="9" style="63"/>
    <col min="13524" max="13524" width="15.75" style="63" customWidth="1"/>
    <col min="13525" max="13525" width="19.125" style="63" customWidth="1"/>
    <col min="13526" max="13526" width="13.375" style="63" customWidth="1"/>
    <col min="13527" max="13527" width="24" style="63" customWidth="1"/>
    <col min="13528" max="13528" width="14.5" style="63" customWidth="1"/>
    <col min="13529" max="13529" width="9" style="63"/>
    <col min="13530" max="13530" width="16.125" style="63" customWidth="1"/>
    <col min="13531" max="13531" width="9" style="63"/>
    <col min="13532" max="13532" width="11.875" style="63" customWidth="1"/>
    <col min="13533" max="13779" width="9" style="63"/>
    <col min="13780" max="13780" width="15.75" style="63" customWidth="1"/>
    <col min="13781" max="13781" width="19.125" style="63" customWidth="1"/>
    <col min="13782" max="13782" width="13.375" style="63" customWidth="1"/>
    <col min="13783" max="13783" width="24" style="63" customWidth="1"/>
    <col min="13784" max="13784" width="14.5" style="63" customWidth="1"/>
    <col min="13785" max="13785" width="9" style="63"/>
    <col min="13786" max="13786" width="16.125" style="63" customWidth="1"/>
    <col min="13787" max="13787" width="9" style="63"/>
    <col min="13788" max="13788" width="11.875" style="63" customWidth="1"/>
    <col min="13789" max="14035" width="9" style="63"/>
    <col min="14036" max="14036" width="15.75" style="63" customWidth="1"/>
    <col min="14037" max="14037" width="19.125" style="63" customWidth="1"/>
    <col min="14038" max="14038" width="13.375" style="63" customWidth="1"/>
    <col min="14039" max="14039" width="24" style="63" customWidth="1"/>
    <col min="14040" max="14040" width="14.5" style="63" customWidth="1"/>
    <col min="14041" max="14041" width="9" style="63"/>
    <col min="14042" max="14042" width="16.125" style="63" customWidth="1"/>
    <col min="14043" max="14043" width="9" style="63"/>
    <col min="14044" max="14044" width="11.875" style="63" customWidth="1"/>
    <col min="14045" max="14291" width="9" style="63"/>
    <col min="14292" max="14292" width="15.75" style="63" customWidth="1"/>
    <col min="14293" max="14293" width="19.125" style="63" customWidth="1"/>
    <col min="14294" max="14294" width="13.375" style="63" customWidth="1"/>
    <col min="14295" max="14295" width="24" style="63" customWidth="1"/>
    <col min="14296" max="14296" width="14.5" style="63" customWidth="1"/>
    <col min="14297" max="14297" width="9" style="63"/>
    <col min="14298" max="14298" width="16.125" style="63" customWidth="1"/>
    <col min="14299" max="14299" width="9" style="63"/>
    <col min="14300" max="14300" width="11.875" style="63" customWidth="1"/>
    <col min="14301" max="14547" width="9" style="63"/>
    <col min="14548" max="14548" width="15.75" style="63" customWidth="1"/>
    <col min="14549" max="14549" width="19.125" style="63" customWidth="1"/>
    <col min="14550" max="14550" width="13.375" style="63" customWidth="1"/>
    <col min="14551" max="14551" width="24" style="63" customWidth="1"/>
    <col min="14552" max="14552" width="14.5" style="63" customWidth="1"/>
    <col min="14553" max="14553" width="9" style="63"/>
    <col min="14554" max="14554" width="16.125" style="63" customWidth="1"/>
    <col min="14555" max="14555" width="9" style="63"/>
    <col min="14556" max="14556" width="11.875" style="63" customWidth="1"/>
    <col min="14557" max="14803" width="9" style="63"/>
    <col min="14804" max="14804" width="15.75" style="63" customWidth="1"/>
    <col min="14805" max="14805" width="19.125" style="63" customWidth="1"/>
    <col min="14806" max="14806" width="13.375" style="63" customWidth="1"/>
    <col min="14807" max="14807" width="24" style="63" customWidth="1"/>
    <col min="14808" max="14808" width="14.5" style="63" customWidth="1"/>
    <col min="14809" max="14809" width="9" style="63"/>
    <col min="14810" max="14810" width="16.125" style="63" customWidth="1"/>
    <col min="14811" max="14811" width="9" style="63"/>
    <col min="14812" max="14812" width="11.875" style="63" customWidth="1"/>
    <col min="14813" max="15059" width="9" style="63"/>
    <col min="15060" max="15060" width="15.75" style="63" customWidth="1"/>
    <col min="15061" max="15061" width="19.125" style="63" customWidth="1"/>
    <col min="15062" max="15062" width="13.375" style="63" customWidth="1"/>
    <col min="15063" max="15063" width="24" style="63" customWidth="1"/>
    <col min="15064" max="15064" width="14.5" style="63" customWidth="1"/>
    <col min="15065" max="15065" width="9" style="63"/>
    <col min="15066" max="15066" width="16.125" style="63" customWidth="1"/>
    <col min="15067" max="15067" width="9" style="63"/>
    <col min="15068" max="15068" width="11.875" style="63" customWidth="1"/>
    <col min="15069" max="15315" width="9" style="63"/>
    <col min="15316" max="15316" width="15.75" style="63" customWidth="1"/>
    <col min="15317" max="15317" width="19.125" style="63" customWidth="1"/>
    <col min="15318" max="15318" width="13.375" style="63" customWidth="1"/>
    <col min="15319" max="15319" width="24" style="63" customWidth="1"/>
    <col min="15320" max="15320" width="14.5" style="63" customWidth="1"/>
    <col min="15321" max="15321" width="9" style="63"/>
    <col min="15322" max="15322" width="16.125" style="63" customWidth="1"/>
    <col min="15323" max="15323" width="9" style="63"/>
    <col min="15324" max="15324" width="11.875" style="63" customWidth="1"/>
    <col min="15325" max="15571" width="9" style="63"/>
    <col min="15572" max="15572" width="15.75" style="63" customWidth="1"/>
    <col min="15573" max="15573" width="19.125" style="63" customWidth="1"/>
    <col min="15574" max="15574" width="13.375" style="63" customWidth="1"/>
    <col min="15575" max="15575" width="24" style="63" customWidth="1"/>
    <col min="15576" max="15576" width="14.5" style="63" customWidth="1"/>
    <col min="15577" max="15577" width="9" style="63"/>
    <col min="15578" max="15578" width="16.125" style="63" customWidth="1"/>
    <col min="15579" max="15579" width="9" style="63"/>
    <col min="15580" max="15580" width="11.875" style="63" customWidth="1"/>
    <col min="15581" max="15827" width="9" style="63"/>
    <col min="15828" max="15828" width="15.75" style="63" customWidth="1"/>
    <col min="15829" max="15829" width="19.125" style="63" customWidth="1"/>
    <col min="15830" max="15830" width="13.375" style="63" customWidth="1"/>
    <col min="15831" max="15831" width="24" style="63" customWidth="1"/>
    <col min="15832" max="15832" width="14.5" style="63" customWidth="1"/>
    <col min="15833" max="15833" width="9" style="63"/>
    <col min="15834" max="15834" width="16.125" style="63" customWidth="1"/>
    <col min="15835" max="15835" width="9" style="63"/>
    <col min="15836" max="15836" width="11.875" style="63" customWidth="1"/>
    <col min="15837" max="16083" width="9" style="63"/>
    <col min="16084" max="16084" width="15.75" style="63" customWidth="1"/>
    <col min="16085" max="16085" width="19.125" style="63" customWidth="1"/>
    <col min="16086" max="16086" width="13.375" style="63" customWidth="1"/>
    <col min="16087" max="16087" width="24" style="63" customWidth="1"/>
    <col min="16088" max="16088" width="14.5" style="63" customWidth="1"/>
    <col min="16089" max="16089" width="9" style="63"/>
    <col min="16090" max="16090" width="16.125" style="63" customWidth="1"/>
    <col min="16091" max="16091" width="9" style="63"/>
    <col min="16092" max="16092" width="11.875" style="63" customWidth="1"/>
    <col min="16093" max="16384" width="9" style="63"/>
  </cols>
  <sheetData>
    <row r="1" ht="25.5" spans="1:5">
      <c r="A1" s="65" t="s">
        <v>0</v>
      </c>
      <c r="B1" s="65"/>
      <c r="C1" s="65"/>
      <c r="D1" s="65"/>
      <c r="E1" s="65"/>
    </row>
    <row r="2" s="62" customFormat="1" ht="18.75" spans="1:5">
      <c r="A2" s="66" t="s">
        <v>1</v>
      </c>
      <c r="B2" s="67">
        <v>45636</v>
      </c>
      <c r="C2" s="67"/>
      <c r="D2" s="67"/>
      <c r="E2" s="68"/>
    </row>
    <row r="3" s="62" customFormat="1" ht="37.5" spans="1:9">
      <c r="A3" s="69" t="s">
        <v>2</v>
      </c>
      <c r="B3" s="69" t="s">
        <v>3</v>
      </c>
      <c r="C3" s="69" t="s">
        <v>4</v>
      </c>
      <c r="D3" s="69" t="s">
        <v>5</v>
      </c>
      <c r="E3" s="70" t="s">
        <v>6</v>
      </c>
      <c r="G3"/>
      <c r="H3" s="2"/>
      <c r="I3" s="2"/>
    </row>
    <row r="4" s="62" customFormat="1" ht="18.75" spans="1:10">
      <c r="A4" s="71" t="s">
        <v>7</v>
      </c>
      <c r="B4" s="72">
        <v>12</v>
      </c>
      <c r="C4" s="73">
        <f>ROUND(SUMIFS('小额贴息申请表 (2)'!Q$4:Q$1973,'小额贴息申请表 (2)'!O$4:O$1973,汇总表!A4)/10000,2)</f>
        <v>17.9</v>
      </c>
      <c r="D4" s="73">
        <f>ROUND(SUMIFS('小额贴息申请表 (2)'!N:N,'小额贴息申请表 (2)'!O:O,汇总表!A4),2)</f>
        <v>1760.71</v>
      </c>
      <c r="E4" s="74"/>
      <c r="G4"/>
      <c r="H4" s="2"/>
      <c r="I4" s="2"/>
      <c r="J4" s="93"/>
    </row>
    <row r="5" s="62" customFormat="1" ht="18.75" spans="1:10">
      <c r="A5" s="71" t="s">
        <v>8</v>
      </c>
      <c r="B5" s="72">
        <v>16</v>
      </c>
      <c r="C5" s="73">
        <f>ROUND(SUMIFS('小额贴息申请表 (2)'!Q$4:Q$1973,'小额贴息申请表 (2)'!O$4:O$1973,汇总表!A5)/10000,2)</f>
        <v>38.4</v>
      </c>
      <c r="D5" s="73">
        <f>ROUND(SUMIFS('小额贴息申请表 (2)'!N:N,'小额贴息申请表 (2)'!O:O,汇总表!A5),2)</f>
        <v>3816.14</v>
      </c>
      <c r="E5" s="74"/>
      <c r="J5" s="93"/>
    </row>
    <row r="6" s="62" customFormat="1" ht="18.75" spans="1:10">
      <c r="A6" s="72" t="s">
        <v>9</v>
      </c>
      <c r="B6" s="72">
        <v>7</v>
      </c>
      <c r="C6" s="73">
        <f>ROUND(SUMIFS('小额贴息申请表 (2)'!Q$4:Q$1973,'小额贴息申请表 (2)'!O$4:O$1973,汇总表!A6)/10000,2)</f>
        <v>21.81</v>
      </c>
      <c r="D6" s="73">
        <f>ROUND(SUMIFS('小额贴息申请表 (2)'!N:N,'小额贴息申请表 (2)'!O:O,汇总表!A6),2)</f>
        <v>2308.71</v>
      </c>
      <c r="E6" s="74"/>
      <c r="J6" s="93"/>
    </row>
    <row r="7" s="62" customFormat="1" ht="18.75" spans="1:10">
      <c r="A7" s="71" t="s">
        <v>10</v>
      </c>
      <c r="B7" s="72">
        <v>16</v>
      </c>
      <c r="C7" s="73">
        <f>ROUND(SUMIFS('小额贴息申请表 (2)'!Q$4:Q$1973,'小额贴息申请表 (2)'!O$4:O$1973,汇总表!A7)/10000,2)</f>
        <v>38.9</v>
      </c>
      <c r="D7" s="73">
        <f>ROUND(SUMIFS('小额贴息申请表 (2)'!N:N,'小额贴息申请表 (2)'!O:O,汇总表!A7),2)</f>
        <v>3312.31</v>
      </c>
      <c r="E7" s="74"/>
      <c r="J7" s="93"/>
    </row>
    <row r="8" s="62" customFormat="1" ht="18.75" spans="1:10">
      <c r="A8" s="71" t="s">
        <v>11</v>
      </c>
      <c r="B8" s="72">
        <v>8</v>
      </c>
      <c r="C8" s="73">
        <f>ROUND(SUMIFS('小额贴息申请表 (2)'!Q$4:Q$1973,'小额贴息申请表 (2)'!O$4:O$1973,汇总表!A8)/10000,2)</f>
        <v>18.58</v>
      </c>
      <c r="D8" s="73">
        <f>ROUND(SUMIFS('小额贴息申请表 (2)'!N:N,'小额贴息申请表 (2)'!O:O,汇总表!A8),2)</f>
        <v>1884.22</v>
      </c>
      <c r="E8" s="74"/>
      <c r="J8" s="93"/>
    </row>
    <row r="9" s="62" customFormat="1" ht="18.75" spans="1:10">
      <c r="A9" s="72" t="s">
        <v>12</v>
      </c>
      <c r="B9" s="72">
        <v>17</v>
      </c>
      <c r="C9" s="73">
        <f>ROUND(SUMIFS('小额贴息申请表 (2)'!Q$4:Q$1973,'小额贴息申请表 (2)'!O$4:O$1973,汇总表!A9)/10000,2)</f>
        <v>46.9</v>
      </c>
      <c r="D9" s="73">
        <f>ROUND(SUMIFS('小额贴息申请表 (2)'!N:N,'小额贴息申请表 (2)'!O:O,汇总表!A9),2)</f>
        <v>4702.31</v>
      </c>
      <c r="E9" s="74"/>
      <c r="F9" s="63"/>
      <c r="G9" s="63"/>
      <c r="H9" s="63"/>
      <c r="I9" s="63"/>
      <c r="J9" s="93"/>
    </row>
    <row r="10" s="62" customFormat="1" ht="18.75" spans="1:10">
      <c r="A10" s="72" t="s">
        <v>13</v>
      </c>
      <c r="B10" s="72">
        <v>5</v>
      </c>
      <c r="C10" s="73">
        <f>ROUND(SUMIFS('小额贴息申请表 (2)'!Q$4:Q$1973,'小额贴息申请表 (2)'!O$4:O$1973,汇总表!A10)/10000,2)</f>
        <v>11.55</v>
      </c>
      <c r="D10" s="73">
        <f>ROUND(SUMIFS('小额贴息申请表 (2)'!N:N,'小额贴息申请表 (2)'!O:O,汇总表!A10),2)</f>
        <v>1318.98</v>
      </c>
      <c r="E10" s="74"/>
      <c r="F10" s="63"/>
      <c r="G10" s="63"/>
      <c r="H10" s="63"/>
      <c r="I10" s="63"/>
      <c r="J10" s="93"/>
    </row>
    <row r="11" s="62" customFormat="1" ht="18.75" spans="1:10">
      <c r="A11" s="75" t="s">
        <v>14</v>
      </c>
      <c r="B11" s="72">
        <v>7</v>
      </c>
      <c r="C11" s="73">
        <f>ROUND(SUMIFS('小额贴息申请表 (2)'!Q$4:Q$1973,'小额贴息申请表 (2)'!O$4:O$1973,汇总表!A11)/10000,2)</f>
        <v>11</v>
      </c>
      <c r="D11" s="73">
        <f>ROUND(SUMIFS('小额贴息申请表 (2)'!N:N,'小额贴息申请表 (2)'!O:O,汇总表!A11),2)</f>
        <v>703.3</v>
      </c>
      <c r="E11" s="74"/>
      <c r="F11" s="63"/>
      <c r="G11" s="63"/>
      <c r="H11" s="63"/>
      <c r="I11" s="63"/>
      <c r="J11" s="93"/>
    </row>
    <row r="12" s="62" customFormat="1" ht="18.75" spans="1:10">
      <c r="A12" s="72" t="s">
        <v>15</v>
      </c>
      <c r="B12" s="72">
        <v>13</v>
      </c>
      <c r="C12" s="73">
        <f>ROUND(SUMIFS('小额贴息申请表 (2)'!Q$4:Q$1973,'小额贴息申请表 (2)'!O$4:O$1973,汇总表!A12)/10000,2)</f>
        <v>35.3</v>
      </c>
      <c r="D12" s="73">
        <f>ROUND(SUMIFS('小额贴息申请表 (2)'!N:N,'小额贴息申请表 (2)'!O:O,汇总表!A12),2)</f>
        <v>2940.03</v>
      </c>
      <c r="E12" s="74"/>
      <c r="F12" s="63"/>
      <c r="G12" s="63"/>
      <c r="H12" s="63"/>
      <c r="I12" s="63"/>
      <c r="J12" s="93"/>
    </row>
    <row r="13" s="62" customFormat="1" ht="18.75" spans="1:10">
      <c r="A13" s="72" t="s">
        <v>16</v>
      </c>
      <c r="B13" s="72">
        <v>9</v>
      </c>
      <c r="C13" s="73">
        <f>ROUND(SUMIFS('小额贴息申请表 (2)'!Q$4:Q$1973,'小额贴息申请表 (2)'!O$4:O$1973,汇总表!A13)/10000,2)</f>
        <v>19.14</v>
      </c>
      <c r="D13" s="73">
        <f>ROUND(SUMIFS('小额贴息申请表 (2)'!N:N,'小额贴息申请表 (2)'!O:O,汇总表!A13),2)</f>
        <v>1911.79</v>
      </c>
      <c r="E13" s="74"/>
      <c r="F13" s="63"/>
      <c r="G13" s="63"/>
      <c r="H13" s="63"/>
      <c r="I13" s="63"/>
      <c r="J13" s="93"/>
    </row>
    <row r="14" s="62" customFormat="1" ht="18.75" spans="1:10">
      <c r="A14" s="72" t="s">
        <v>17</v>
      </c>
      <c r="B14" s="72">
        <v>23</v>
      </c>
      <c r="C14" s="73">
        <f>ROUND(SUMIFS('小额贴息申请表 (2)'!Q$4:Q$1973,'小额贴息申请表 (2)'!O$4:O$1973,汇总表!A14)/10000,2)</f>
        <v>58.2</v>
      </c>
      <c r="D14" s="73">
        <f>ROUND(SUMIFS('小额贴息申请表 (2)'!N:N,'小额贴息申请表 (2)'!O:O,汇总表!A14),2)</f>
        <v>4778.68</v>
      </c>
      <c r="E14" s="74"/>
      <c r="F14" s="63"/>
      <c r="G14" s="63"/>
      <c r="H14" s="63"/>
      <c r="I14" s="63"/>
      <c r="J14" s="93"/>
    </row>
    <row r="15" s="62" customFormat="1" ht="18.75" spans="1:10">
      <c r="A15" s="71" t="s">
        <v>18</v>
      </c>
      <c r="B15" s="72">
        <v>9</v>
      </c>
      <c r="C15" s="73">
        <f>ROUND(SUMIFS('小额贴息申请表 (2)'!Q$4:Q$1973,'小额贴息申请表 (2)'!O$4:O$1973,汇总表!A15)/10000,2)</f>
        <v>22.29</v>
      </c>
      <c r="D15" s="73">
        <f>ROUND(SUMIFS('小额贴息申请表 (2)'!N:N,'小额贴息申请表 (2)'!O:O,汇总表!A15),2)</f>
        <v>2149.58</v>
      </c>
      <c r="E15" s="74"/>
      <c r="F15" s="63"/>
      <c r="G15" s="63"/>
      <c r="H15" s="63"/>
      <c r="I15" s="63"/>
      <c r="J15" s="93"/>
    </row>
    <row r="16" s="62" customFormat="1" ht="18.75" spans="1:10">
      <c r="A16" s="71" t="s">
        <v>19</v>
      </c>
      <c r="B16" s="72">
        <v>8</v>
      </c>
      <c r="C16" s="73">
        <f>ROUND(SUMIFS('小额贴息申请表 (2)'!Q$4:Q$1973,'小额贴息申请表 (2)'!O$4:O$1973,汇总表!A16)/10000,2)</f>
        <v>17.1</v>
      </c>
      <c r="D16" s="73">
        <f>ROUND(SUMIFS('小额贴息申请表 (2)'!N:N,'小额贴息申请表 (2)'!O:O,汇总表!A16),2)</f>
        <v>1679.78</v>
      </c>
      <c r="E16" s="74"/>
      <c r="F16" s="63"/>
      <c r="G16" s="63"/>
      <c r="H16" s="63"/>
      <c r="I16" s="63"/>
      <c r="J16" s="93"/>
    </row>
    <row r="17" s="62" customFormat="1" ht="18.75" spans="1:10">
      <c r="A17" s="76" t="s">
        <v>20</v>
      </c>
      <c r="B17" s="76">
        <f>SUM(B4:B16)</f>
        <v>150</v>
      </c>
      <c r="C17" s="76">
        <f>SUM(C4:C16)</f>
        <v>357.07</v>
      </c>
      <c r="D17" s="77">
        <f>SUM(D4:D16)</f>
        <v>33266.54</v>
      </c>
      <c r="E17" s="78"/>
      <c r="F17" s="63"/>
      <c r="G17" s="63"/>
      <c r="H17" s="63"/>
      <c r="I17" s="63"/>
      <c r="J17" s="2"/>
    </row>
    <row r="18" s="62" customFormat="1" ht="18.75" spans="1:10">
      <c r="A18" s="79" t="s">
        <v>21</v>
      </c>
      <c r="B18" s="79"/>
      <c r="C18" s="79"/>
      <c r="D18" s="79" t="s">
        <v>22</v>
      </c>
      <c r="E18" s="80" t="s">
        <v>23</v>
      </c>
      <c r="F18" s="63"/>
      <c r="G18" s="63"/>
      <c r="H18" s="63"/>
      <c r="I18" s="63"/>
      <c r="J18" s="2"/>
    </row>
    <row r="19" s="62" customFormat="1" ht="18.75" hidden="1" spans="1:10">
      <c r="A19" s="81" t="s">
        <v>24</v>
      </c>
      <c r="B19" s="81"/>
      <c r="C19" s="81"/>
      <c r="D19" s="82"/>
      <c r="E19" s="83"/>
      <c r="F19" s="63"/>
      <c r="G19" s="63"/>
      <c r="H19" s="63"/>
      <c r="I19" s="63"/>
      <c r="J19" s="2"/>
    </row>
    <row r="20" s="62" customFormat="1" ht="18.75" hidden="1" spans="1:9">
      <c r="A20" s="84" t="s">
        <v>25</v>
      </c>
      <c r="B20" s="85"/>
      <c r="C20" s="86"/>
      <c r="D20" s="86"/>
      <c r="E20" s="87"/>
      <c r="F20" s="63"/>
      <c r="G20" s="63"/>
      <c r="H20" s="63"/>
      <c r="I20" s="63"/>
    </row>
    <row r="21" s="62" customFormat="1" ht="18.75" spans="1:9">
      <c r="A21" s="88" t="s">
        <v>26</v>
      </c>
      <c r="B21" s="88"/>
      <c r="C21" s="88"/>
      <c r="D21" s="88"/>
      <c r="E21" s="89"/>
      <c r="F21" s="63"/>
      <c r="G21" s="63"/>
      <c r="H21" s="63"/>
      <c r="I21" s="63"/>
    </row>
    <row r="22" s="62" customFormat="1" ht="18.75" spans="1:9">
      <c r="A22" s="90" t="s">
        <v>27</v>
      </c>
      <c r="B22" s="90"/>
      <c r="C22" s="90"/>
      <c r="D22" s="90"/>
      <c r="E22" s="91"/>
      <c r="F22" s="63"/>
      <c r="G22" s="63"/>
      <c r="H22" s="63"/>
      <c r="I22" s="63"/>
    </row>
    <row r="23" s="62" customFormat="1" ht="30" customHeight="1" spans="1:9">
      <c r="A23" s="92" t="s">
        <v>28</v>
      </c>
      <c r="B23" s="92"/>
      <c r="C23" s="92"/>
      <c r="D23" s="92"/>
      <c r="E23" s="92"/>
      <c r="F23" s="63"/>
      <c r="G23" s="63"/>
      <c r="H23" s="63"/>
      <c r="I23" s="63"/>
    </row>
  </sheetData>
  <mergeCells count="6">
    <mergeCell ref="A1:E1"/>
    <mergeCell ref="B2:D2"/>
    <mergeCell ref="A18:C18"/>
    <mergeCell ref="A19:C19"/>
    <mergeCell ref="A22:D22"/>
    <mergeCell ref="A23:E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3"/>
  <sheetViews>
    <sheetView workbookViewId="0">
      <pane ySplit="3" topLeftCell="A138" activePane="bottomLeft" state="frozen"/>
      <selection/>
      <selection pane="bottomLeft" activeCell="N132" sqref="N132:N134"/>
    </sheetView>
  </sheetViews>
  <sheetFormatPr defaultColWidth="9" defaultRowHeight="13.5"/>
  <cols>
    <col min="1" max="1" width="9" style="2"/>
    <col min="2" max="2" width="24" style="2" customWidth="1"/>
    <col min="3" max="3" width="18.875" style="2" customWidth="1"/>
    <col min="4" max="4" width="9" style="2"/>
    <col min="5" max="5" width="9" style="3"/>
    <col min="6" max="6" width="8" style="3" hidden="1" customWidth="1"/>
    <col min="7" max="7" width="19.75" style="3" hidden="1" customWidth="1"/>
    <col min="8" max="8" width="28.625" style="3" customWidth="1"/>
    <col min="9" max="9" width="17.25" style="3" customWidth="1"/>
    <col min="10" max="10" width="14.25" style="4" customWidth="1"/>
    <col min="11" max="11" width="10.125" style="4" customWidth="1"/>
    <col min="12" max="12" width="14.375" style="3" customWidth="1"/>
    <col min="13" max="13" width="16.125" style="3" customWidth="1"/>
    <col min="14" max="14" width="19.25" style="4" customWidth="1"/>
    <col min="15" max="15" width="20.125" style="3" customWidth="1"/>
    <col min="16" max="16" width="24.375" style="3" customWidth="1"/>
    <col min="17" max="17" width="16.25" style="4" customWidth="1"/>
    <col min="18" max="18" width="18.25" style="3" customWidth="1"/>
    <col min="19" max="19" width="24.875" style="5" customWidth="1"/>
    <col min="20" max="16384" width="9" style="2"/>
  </cols>
  <sheetData>
    <row r="1" ht="25.5" spans="1:19">
      <c r="A1" s="6" t="s">
        <v>29</v>
      </c>
      <c r="B1" s="7"/>
      <c r="C1" s="7"/>
      <c r="D1" s="7"/>
      <c r="E1" s="7"/>
      <c r="F1" s="7"/>
      <c r="G1" s="7"/>
      <c r="H1" s="8"/>
      <c r="I1" s="7"/>
      <c r="J1" s="7"/>
      <c r="K1" s="7"/>
      <c r="L1" s="7"/>
      <c r="M1" s="7"/>
      <c r="N1" s="7"/>
      <c r="O1" s="7"/>
      <c r="P1" s="11"/>
      <c r="Q1" s="23"/>
      <c r="R1" s="10"/>
      <c r="S1" s="8"/>
    </row>
    <row r="2" ht="25.5" spans="1:19">
      <c r="A2" s="9"/>
      <c r="B2" s="7"/>
      <c r="C2" s="7"/>
      <c r="D2" s="7"/>
      <c r="E2" s="10"/>
      <c r="F2" s="10"/>
      <c r="G2" s="10"/>
      <c r="H2" s="11"/>
      <c r="I2" s="10"/>
      <c r="J2" s="23"/>
      <c r="K2" s="23"/>
      <c r="L2" s="10"/>
      <c r="M2" s="10"/>
      <c r="N2" s="23"/>
      <c r="O2" s="10"/>
      <c r="P2" s="11"/>
      <c r="Q2" s="23"/>
      <c r="R2" s="10"/>
      <c r="S2" s="8"/>
    </row>
    <row r="3" ht="28.5" spans="1:19">
      <c r="A3" s="12" t="s">
        <v>30</v>
      </c>
      <c r="B3" s="12" t="s">
        <v>31</v>
      </c>
      <c r="C3" s="12" t="s">
        <v>32</v>
      </c>
      <c r="D3" s="12" t="s">
        <v>33</v>
      </c>
      <c r="E3" s="12" t="s">
        <v>34</v>
      </c>
      <c r="F3" s="12" t="s">
        <v>35</v>
      </c>
      <c r="G3" s="12" t="s">
        <v>36</v>
      </c>
      <c r="H3" s="13" t="s">
        <v>37</v>
      </c>
      <c r="I3" s="12" t="s">
        <v>38</v>
      </c>
      <c r="J3" s="24" t="s">
        <v>39</v>
      </c>
      <c r="K3" s="24" t="s">
        <v>40</v>
      </c>
      <c r="L3" s="12" t="s">
        <v>41</v>
      </c>
      <c r="M3" s="12" t="s">
        <v>42</v>
      </c>
      <c r="N3" s="24" t="s">
        <v>43</v>
      </c>
      <c r="O3" s="12" t="s">
        <v>6</v>
      </c>
      <c r="P3" s="13" t="s">
        <v>44</v>
      </c>
      <c r="Q3" s="24" t="s">
        <v>45</v>
      </c>
      <c r="R3" s="12" t="s">
        <v>46</v>
      </c>
      <c r="S3" s="36" t="s">
        <v>47</v>
      </c>
    </row>
    <row r="4" ht="18" customHeight="1" spans="1:19">
      <c r="A4" s="14">
        <v>1</v>
      </c>
      <c r="B4" s="15" t="s">
        <v>48</v>
      </c>
      <c r="C4" s="15" t="s">
        <v>49</v>
      </c>
      <c r="D4" s="15" t="s">
        <v>50</v>
      </c>
      <c r="E4" s="15" t="s">
        <v>51</v>
      </c>
      <c r="F4" s="15" t="s">
        <v>52</v>
      </c>
      <c r="G4" s="15" t="s">
        <v>53</v>
      </c>
      <c r="H4" s="15" t="s">
        <v>54</v>
      </c>
      <c r="I4" s="15" t="s">
        <v>55</v>
      </c>
      <c r="J4" s="25">
        <v>20000</v>
      </c>
      <c r="K4" s="26">
        <v>4.2</v>
      </c>
      <c r="L4" s="15" t="s">
        <v>56</v>
      </c>
      <c r="M4" s="15" t="s">
        <v>57</v>
      </c>
      <c r="N4" s="25">
        <v>212.33</v>
      </c>
      <c r="O4" s="15" t="s">
        <v>7</v>
      </c>
      <c r="P4" s="15" t="s">
        <v>58</v>
      </c>
      <c r="Q4" s="25">
        <v>20000</v>
      </c>
      <c r="R4" s="37" t="s">
        <v>59</v>
      </c>
      <c r="S4" s="38" t="s">
        <v>60</v>
      </c>
    </row>
    <row r="5" ht="18" customHeight="1" spans="1:19">
      <c r="A5" s="14">
        <v>2</v>
      </c>
      <c r="B5" s="16" t="s">
        <v>48</v>
      </c>
      <c r="C5" s="16" t="s">
        <v>49</v>
      </c>
      <c r="D5" s="15" t="s">
        <v>61</v>
      </c>
      <c r="E5" s="15" t="s">
        <v>62</v>
      </c>
      <c r="F5" s="16" t="s">
        <v>52</v>
      </c>
      <c r="G5" s="16" t="s">
        <v>53</v>
      </c>
      <c r="H5" s="15" t="s">
        <v>63</v>
      </c>
      <c r="I5" s="15" t="s">
        <v>64</v>
      </c>
      <c r="J5" s="25">
        <v>20000</v>
      </c>
      <c r="K5" s="26">
        <v>4.2</v>
      </c>
      <c r="L5" s="15" t="s">
        <v>56</v>
      </c>
      <c r="M5" s="15" t="s">
        <v>57</v>
      </c>
      <c r="N5" s="25">
        <v>212.33</v>
      </c>
      <c r="O5" s="16" t="s">
        <v>7</v>
      </c>
      <c r="P5" s="15" t="s">
        <v>65</v>
      </c>
      <c r="Q5" s="25">
        <v>20000</v>
      </c>
      <c r="R5" s="15" t="s">
        <v>66</v>
      </c>
      <c r="S5" s="38" t="s">
        <v>67</v>
      </c>
    </row>
    <row r="6" ht="18" customHeight="1" spans="1:19">
      <c r="A6" s="14">
        <v>3</v>
      </c>
      <c r="B6" s="15" t="s">
        <v>48</v>
      </c>
      <c r="C6" s="15" t="s">
        <v>49</v>
      </c>
      <c r="D6" s="15" t="s">
        <v>68</v>
      </c>
      <c r="E6" s="15" t="s">
        <v>69</v>
      </c>
      <c r="F6" s="15" t="s">
        <v>52</v>
      </c>
      <c r="G6" s="15" t="s">
        <v>53</v>
      </c>
      <c r="H6" s="15" t="s">
        <v>63</v>
      </c>
      <c r="I6" s="15" t="s">
        <v>64</v>
      </c>
      <c r="J6" s="25">
        <v>20000</v>
      </c>
      <c r="K6" s="26">
        <v>4.2</v>
      </c>
      <c r="L6" s="15" t="s">
        <v>56</v>
      </c>
      <c r="M6" s="15" t="s">
        <v>57</v>
      </c>
      <c r="N6" s="25">
        <v>212.33</v>
      </c>
      <c r="O6" s="15" t="s">
        <v>7</v>
      </c>
      <c r="P6" s="15" t="s">
        <v>70</v>
      </c>
      <c r="Q6" s="25">
        <v>20000</v>
      </c>
      <c r="R6" s="15" t="s">
        <v>71</v>
      </c>
      <c r="S6" s="38" t="s">
        <v>72</v>
      </c>
    </row>
    <row r="7" ht="18" customHeight="1" spans="1:19">
      <c r="A7" s="14">
        <v>4</v>
      </c>
      <c r="B7" s="16" t="s">
        <v>48</v>
      </c>
      <c r="C7" s="16" t="s">
        <v>49</v>
      </c>
      <c r="D7" s="15" t="s">
        <v>50</v>
      </c>
      <c r="E7" s="15" t="s">
        <v>73</v>
      </c>
      <c r="F7" s="16" t="s">
        <v>52</v>
      </c>
      <c r="G7" s="16" t="s">
        <v>53</v>
      </c>
      <c r="H7" s="15" t="s">
        <v>74</v>
      </c>
      <c r="I7" s="15" t="s">
        <v>75</v>
      </c>
      <c r="J7" s="25">
        <v>30000</v>
      </c>
      <c r="K7" s="26">
        <v>4.2</v>
      </c>
      <c r="L7" s="15" t="s">
        <v>56</v>
      </c>
      <c r="M7" s="15" t="s">
        <v>57</v>
      </c>
      <c r="N7" s="25">
        <v>318.5</v>
      </c>
      <c r="O7" s="16" t="s">
        <v>7</v>
      </c>
      <c r="P7" s="15" t="s">
        <v>76</v>
      </c>
      <c r="Q7" s="25">
        <v>30000</v>
      </c>
      <c r="R7" s="15" t="s">
        <v>77</v>
      </c>
      <c r="S7" s="38" t="s">
        <v>78</v>
      </c>
    </row>
    <row r="8" ht="18" customHeight="1" spans="1:19">
      <c r="A8" s="14">
        <v>5</v>
      </c>
      <c r="B8" s="15" t="s">
        <v>48</v>
      </c>
      <c r="C8" s="15" t="s">
        <v>49</v>
      </c>
      <c r="D8" s="15" t="s">
        <v>79</v>
      </c>
      <c r="E8" s="15" t="s">
        <v>80</v>
      </c>
      <c r="F8" s="15" t="s">
        <v>52</v>
      </c>
      <c r="G8" s="15" t="s">
        <v>53</v>
      </c>
      <c r="H8" s="15" t="s">
        <v>63</v>
      </c>
      <c r="I8" s="15" t="s">
        <v>64</v>
      </c>
      <c r="J8" s="25">
        <v>1000</v>
      </c>
      <c r="K8" s="26">
        <v>4.2</v>
      </c>
      <c r="L8" s="15" t="s">
        <v>56</v>
      </c>
      <c r="M8" s="15" t="s">
        <v>57</v>
      </c>
      <c r="N8" s="25">
        <v>10.62</v>
      </c>
      <c r="O8" s="15" t="s">
        <v>7</v>
      </c>
      <c r="P8" s="15" t="s">
        <v>81</v>
      </c>
      <c r="Q8" s="25">
        <v>1000</v>
      </c>
      <c r="R8" s="15" t="s">
        <v>82</v>
      </c>
      <c r="S8" s="38" t="s">
        <v>83</v>
      </c>
    </row>
    <row r="9" ht="18" customHeight="1" spans="1:19">
      <c r="A9" s="14">
        <v>6</v>
      </c>
      <c r="B9" s="16" t="s">
        <v>48</v>
      </c>
      <c r="C9" s="16" t="s">
        <v>49</v>
      </c>
      <c r="D9" s="15" t="s">
        <v>68</v>
      </c>
      <c r="E9" s="15" t="s">
        <v>84</v>
      </c>
      <c r="F9" s="16" t="s">
        <v>52</v>
      </c>
      <c r="G9" s="16" t="s">
        <v>53</v>
      </c>
      <c r="H9" s="15" t="s">
        <v>85</v>
      </c>
      <c r="I9" s="15" t="s">
        <v>86</v>
      </c>
      <c r="J9" s="25">
        <v>1000</v>
      </c>
      <c r="K9" s="26">
        <v>4.2</v>
      </c>
      <c r="L9" s="15" t="s">
        <v>56</v>
      </c>
      <c r="M9" s="15" t="s">
        <v>57</v>
      </c>
      <c r="N9" s="25">
        <v>10.62</v>
      </c>
      <c r="O9" s="16" t="s">
        <v>7</v>
      </c>
      <c r="P9" s="15" t="s">
        <v>87</v>
      </c>
      <c r="Q9" s="25">
        <v>1000</v>
      </c>
      <c r="R9" s="15" t="s">
        <v>88</v>
      </c>
      <c r="S9" s="38" t="s">
        <v>89</v>
      </c>
    </row>
    <row r="10" ht="18" customHeight="1" spans="1:19">
      <c r="A10" s="14">
        <v>7</v>
      </c>
      <c r="B10" s="15" t="s">
        <v>48</v>
      </c>
      <c r="C10" s="15" t="s">
        <v>49</v>
      </c>
      <c r="D10" s="15" t="s">
        <v>61</v>
      </c>
      <c r="E10" s="15" t="s">
        <v>90</v>
      </c>
      <c r="F10" s="15" t="s">
        <v>52</v>
      </c>
      <c r="G10" s="15" t="s">
        <v>53</v>
      </c>
      <c r="H10" s="15" t="s">
        <v>85</v>
      </c>
      <c r="I10" s="15" t="s">
        <v>91</v>
      </c>
      <c r="J10" s="25">
        <v>1000</v>
      </c>
      <c r="K10" s="26">
        <v>3.45</v>
      </c>
      <c r="L10" s="15" t="s">
        <v>56</v>
      </c>
      <c r="M10" s="15" t="s">
        <v>57</v>
      </c>
      <c r="N10" s="25">
        <v>8.72</v>
      </c>
      <c r="O10" s="15" t="s">
        <v>7</v>
      </c>
      <c r="P10" s="15" t="s">
        <v>92</v>
      </c>
      <c r="Q10" s="25">
        <v>1000</v>
      </c>
      <c r="R10" s="15" t="s">
        <v>82</v>
      </c>
      <c r="S10" s="38" t="s">
        <v>93</v>
      </c>
    </row>
    <row r="11" ht="18" customHeight="1" spans="1:19">
      <c r="A11" s="14">
        <v>8</v>
      </c>
      <c r="B11" s="16" t="s">
        <v>48</v>
      </c>
      <c r="C11" s="16" t="s">
        <v>49</v>
      </c>
      <c r="D11" s="15" t="s">
        <v>94</v>
      </c>
      <c r="E11" s="15" t="s">
        <v>95</v>
      </c>
      <c r="F11" s="16" t="s">
        <v>52</v>
      </c>
      <c r="G11" s="16" t="s">
        <v>53</v>
      </c>
      <c r="H11" s="15" t="s">
        <v>96</v>
      </c>
      <c r="I11" s="15" t="s">
        <v>97</v>
      </c>
      <c r="J11" s="25">
        <v>1000</v>
      </c>
      <c r="K11" s="26">
        <v>3.45</v>
      </c>
      <c r="L11" s="15" t="s">
        <v>56</v>
      </c>
      <c r="M11" s="15" t="s">
        <v>57</v>
      </c>
      <c r="N11" s="25">
        <v>8.72</v>
      </c>
      <c r="O11" s="16" t="s">
        <v>7</v>
      </c>
      <c r="P11" s="15" t="s">
        <v>98</v>
      </c>
      <c r="Q11" s="25">
        <v>1000</v>
      </c>
      <c r="R11" s="15" t="s">
        <v>82</v>
      </c>
      <c r="S11" s="38" t="s">
        <v>99</v>
      </c>
    </row>
    <row r="12" ht="18" customHeight="1" spans="1:19">
      <c r="A12" s="14">
        <v>9</v>
      </c>
      <c r="B12" s="15" t="s">
        <v>48</v>
      </c>
      <c r="C12" s="15" t="s">
        <v>49</v>
      </c>
      <c r="D12" s="15" t="s">
        <v>100</v>
      </c>
      <c r="E12" s="15" t="s">
        <v>101</v>
      </c>
      <c r="F12" s="15" t="s">
        <v>52</v>
      </c>
      <c r="G12" s="15" t="s">
        <v>53</v>
      </c>
      <c r="H12" s="15" t="s">
        <v>102</v>
      </c>
      <c r="I12" s="15" t="s">
        <v>103</v>
      </c>
      <c r="J12" s="25">
        <v>50000</v>
      </c>
      <c r="K12" s="25">
        <v>3.45</v>
      </c>
      <c r="L12" s="15" t="s">
        <v>56</v>
      </c>
      <c r="M12" s="15" t="s">
        <v>57</v>
      </c>
      <c r="N12" s="25">
        <v>436.04</v>
      </c>
      <c r="O12" s="15" t="s">
        <v>7</v>
      </c>
      <c r="P12" s="15" t="s">
        <v>104</v>
      </c>
      <c r="Q12" s="25">
        <v>50000</v>
      </c>
      <c r="R12" s="15" t="s">
        <v>105</v>
      </c>
      <c r="S12" s="38" t="s">
        <v>106</v>
      </c>
    </row>
    <row r="13" ht="18" customHeight="1" spans="1:19">
      <c r="A13" s="14">
        <v>10</v>
      </c>
      <c r="B13" s="15" t="s">
        <v>48</v>
      </c>
      <c r="C13" s="15" t="s">
        <v>49</v>
      </c>
      <c r="D13" s="15" t="s">
        <v>107</v>
      </c>
      <c r="E13" s="15" t="s">
        <v>108</v>
      </c>
      <c r="F13" s="15" t="s">
        <v>52</v>
      </c>
      <c r="G13" s="15" t="s">
        <v>53</v>
      </c>
      <c r="H13" s="15" t="s">
        <v>109</v>
      </c>
      <c r="I13" s="15" t="s">
        <v>110</v>
      </c>
      <c r="J13" s="25">
        <v>5000</v>
      </c>
      <c r="K13" s="25">
        <v>3.45</v>
      </c>
      <c r="L13" s="15" t="s">
        <v>56</v>
      </c>
      <c r="M13" s="15" t="s">
        <v>57</v>
      </c>
      <c r="N13" s="25">
        <v>43.6</v>
      </c>
      <c r="O13" s="15" t="s">
        <v>7</v>
      </c>
      <c r="P13" s="15" t="s">
        <v>111</v>
      </c>
      <c r="Q13" s="25">
        <v>5000</v>
      </c>
      <c r="R13" s="15" t="s">
        <v>112</v>
      </c>
      <c r="S13" s="38" t="s">
        <v>113</v>
      </c>
    </row>
    <row r="14" ht="18" customHeight="1" spans="1:19">
      <c r="A14" s="14">
        <v>11</v>
      </c>
      <c r="B14" s="15" t="s">
        <v>48</v>
      </c>
      <c r="C14" s="15" t="s">
        <v>49</v>
      </c>
      <c r="D14" s="15" t="s">
        <v>100</v>
      </c>
      <c r="E14" s="15" t="s">
        <v>114</v>
      </c>
      <c r="F14" s="15" t="s">
        <v>52</v>
      </c>
      <c r="G14" s="15" t="s">
        <v>53</v>
      </c>
      <c r="H14" s="15" t="s">
        <v>109</v>
      </c>
      <c r="I14" s="15" t="s">
        <v>115</v>
      </c>
      <c r="J14" s="25">
        <v>20000</v>
      </c>
      <c r="K14" s="25">
        <v>3.95</v>
      </c>
      <c r="L14" s="15" t="s">
        <v>56</v>
      </c>
      <c r="M14" s="15" t="s">
        <v>57</v>
      </c>
      <c r="N14" s="25">
        <v>199.69</v>
      </c>
      <c r="O14" s="15" t="s">
        <v>7</v>
      </c>
      <c r="P14" s="15" t="s">
        <v>116</v>
      </c>
      <c r="Q14" s="25">
        <v>20000</v>
      </c>
      <c r="R14" s="15" t="s">
        <v>117</v>
      </c>
      <c r="S14" s="38" t="s">
        <v>118</v>
      </c>
    </row>
    <row r="15" ht="18" customHeight="1" spans="1:19">
      <c r="A15" s="14">
        <v>12</v>
      </c>
      <c r="B15" s="15" t="s">
        <v>48</v>
      </c>
      <c r="C15" s="15" t="s">
        <v>49</v>
      </c>
      <c r="D15" s="15" t="s">
        <v>119</v>
      </c>
      <c r="E15" s="15" t="s">
        <v>120</v>
      </c>
      <c r="F15" s="15" t="s">
        <v>121</v>
      </c>
      <c r="G15" s="15" t="s">
        <v>53</v>
      </c>
      <c r="H15" s="15" t="s">
        <v>122</v>
      </c>
      <c r="I15" s="15" t="s">
        <v>123</v>
      </c>
      <c r="J15" s="25">
        <v>10000</v>
      </c>
      <c r="K15" s="25">
        <v>3.45</v>
      </c>
      <c r="L15" s="15" t="s">
        <v>56</v>
      </c>
      <c r="M15" s="15" t="s">
        <v>57</v>
      </c>
      <c r="N15" s="25">
        <v>87.21</v>
      </c>
      <c r="O15" s="15" t="s">
        <v>7</v>
      </c>
      <c r="P15" s="27" t="s">
        <v>124</v>
      </c>
      <c r="Q15" s="25">
        <v>10000</v>
      </c>
      <c r="R15" s="15" t="s">
        <v>125</v>
      </c>
      <c r="S15" s="38" t="s">
        <v>126</v>
      </c>
    </row>
    <row r="16" ht="18" customHeight="1" spans="1:19">
      <c r="A16" s="14">
        <v>13</v>
      </c>
      <c r="B16" s="17" t="s">
        <v>48</v>
      </c>
      <c r="C16" s="17" t="s">
        <v>49</v>
      </c>
      <c r="D16" s="17" t="s">
        <v>127</v>
      </c>
      <c r="E16" s="17" t="s">
        <v>128</v>
      </c>
      <c r="F16" s="17" t="s">
        <v>52</v>
      </c>
      <c r="G16" s="17" t="s">
        <v>53</v>
      </c>
      <c r="H16" s="17" t="s">
        <v>129</v>
      </c>
      <c r="I16" s="17" t="s">
        <v>130</v>
      </c>
      <c r="J16" s="28">
        <v>40000</v>
      </c>
      <c r="K16" s="28">
        <v>3.95</v>
      </c>
      <c r="L16" s="17" t="s">
        <v>56</v>
      </c>
      <c r="M16" s="17" t="s">
        <v>57</v>
      </c>
      <c r="N16" s="29">
        <v>399.39</v>
      </c>
      <c r="O16" s="17" t="s">
        <v>16</v>
      </c>
      <c r="P16" s="30" t="s">
        <v>131</v>
      </c>
      <c r="Q16" s="39">
        <v>40000</v>
      </c>
      <c r="R16" s="17" t="s">
        <v>77</v>
      </c>
      <c r="S16" s="38" t="s">
        <v>132</v>
      </c>
    </row>
    <row r="17" ht="18" customHeight="1" spans="1:19">
      <c r="A17" s="14">
        <v>14</v>
      </c>
      <c r="B17" s="17" t="s">
        <v>48</v>
      </c>
      <c r="C17" s="17" t="s">
        <v>49</v>
      </c>
      <c r="D17" s="17" t="s">
        <v>133</v>
      </c>
      <c r="E17" s="18" t="s">
        <v>134</v>
      </c>
      <c r="F17" s="17" t="s">
        <v>52</v>
      </c>
      <c r="G17" s="17" t="s">
        <v>53</v>
      </c>
      <c r="H17" s="17" t="s">
        <v>129</v>
      </c>
      <c r="I17" s="17" t="s">
        <v>130</v>
      </c>
      <c r="J17" s="28">
        <v>18000</v>
      </c>
      <c r="K17" s="28">
        <v>3.95</v>
      </c>
      <c r="L17" s="17" t="s">
        <v>56</v>
      </c>
      <c r="M17" s="17" t="s">
        <v>57</v>
      </c>
      <c r="N17" s="29">
        <v>179.73</v>
      </c>
      <c r="O17" s="17" t="s">
        <v>16</v>
      </c>
      <c r="P17" s="31" t="s">
        <v>135</v>
      </c>
      <c r="Q17" s="40">
        <v>18000</v>
      </c>
      <c r="R17" s="17" t="s">
        <v>136</v>
      </c>
      <c r="S17" s="38" t="s">
        <v>137</v>
      </c>
    </row>
    <row r="18" ht="18" customHeight="1" spans="1:19">
      <c r="A18" s="14">
        <v>15</v>
      </c>
      <c r="B18" s="17" t="s">
        <v>48</v>
      </c>
      <c r="C18" s="17" t="s">
        <v>49</v>
      </c>
      <c r="D18" s="17" t="s">
        <v>138</v>
      </c>
      <c r="E18" s="18" t="s">
        <v>139</v>
      </c>
      <c r="F18" s="17" t="s">
        <v>52</v>
      </c>
      <c r="G18" s="17" t="s">
        <v>53</v>
      </c>
      <c r="H18" s="17" t="s">
        <v>129</v>
      </c>
      <c r="I18" s="17" t="s">
        <v>130</v>
      </c>
      <c r="J18" s="28">
        <v>28000</v>
      </c>
      <c r="K18" s="28">
        <v>3.95</v>
      </c>
      <c r="L18" s="17" t="s">
        <v>56</v>
      </c>
      <c r="M18" s="17" t="s">
        <v>57</v>
      </c>
      <c r="N18" s="29">
        <v>279.57</v>
      </c>
      <c r="O18" s="17" t="s">
        <v>16</v>
      </c>
      <c r="P18" s="31" t="s">
        <v>140</v>
      </c>
      <c r="Q18" s="40">
        <v>28000</v>
      </c>
      <c r="R18" s="17" t="s">
        <v>77</v>
      </c>
      <c r="S18" s="38" t="s">
        <v>141</v>
      </c>
    </row>
    <row r="19" ht="18" customHeight="1" spans="1:19">
      <c r="A19" s="14">
        <v>16</v>
      </c>
      <c r="B19" s="17" t="s">
        <v>48</v>
      </c>
      <c r="C19" s="17" t="s">
        <v>49</v>
      </c>
      <c r="D19" s="17" t="s">
        <v>138</v>
      </c>
      <c r="E19" s="18" t="s">
        <v>142</v>
      </c>
      <c r="F19" s="17" t="s">
        <v>52</v>
      </c>
      <c r="G19" s="17" t="s">
        <v>53</v>
      </c>
      <c r="H19" s="17" t="s">
        <v>143</v>
      </c>
      <c r="I19" s="17" t="s">
        <v>144</v>
      </c>
      <c r="J19" s="28">
        <v>2000</v>
      </c>
      <c r="K19" s="28">
        <v>4.2</v>
      </c>
      <c r="L19" s="17" t="s">
        <v>56</v>
      </c>
      <c r="M19" s="17" t="s">
        <v>57</v>
      </c>
      <c r="N19" s="29">
        <v>21.23</v>
      </c>
      <c r="O19" s="17" t="s">
        <v>16</v>
      </c>
      <c r="P19" s="30" t="s">
        <v>145</v>
      </c>
      <c r="Q19" s="40">
        <v>2000</v>
      </c>
      <c r="R19" s="17" t="s">
        <v>146</v>
      </c>
      <c r="S19" s="38" t="s">
        <v>147</v>
      </c>
    </row>
    <row r="20" ht="18" customHeight="1" spans="1:19">
      <c r="A20" s="14">
        <v>17</v>
      </c>
      <c r="B20" s="17" t="s">
        <v>48</v>
      </c>
      <c r="C20" s="17" t="s">
        <v>49</v>
      </c>
      <c r="D20" s="17" t="s">
        <v>148</v>
      </c>
      <c r="E20" s="18" t="s">
        <v>149</v>
      </c>
      <c r="F20" s="17" t="s">
        <v>121</v>
      </c>
      <c r="G20" s="17" t="s">
        <v>53</v>
      </c>
      <c r="H20" s="17" t="s">
        <v>150</v>
      </c>
      <c r="I20" s="17" t="s">
        <v>151</v>
      </c>
      <c r="J20" s="28">
        <v>20000</v>
      </c>
      <c r="K20" s="28">
        <v>4.2</v>
      </c>
      <c r="L20" s="17" t="s">
        <v>56</v>
      </c>
      <c r="M20" s="17" t="s">
        <v>57</v>
      </c>
      <c r="N20" s="29">
        <v>212.33</v>
      </c>
      <c r="O20" s="17" t="s">
        <v>16</v>
      </c>
      <c r="P20" s="30" t="s">
        <v>152</v>
      </c>
      <c r="Q20" s="40">
        <v>20000</v>
      </c>
      <c r="R20" s="17" t="s">
        <v>153</v>
      </c>
      <c r="S20" s="38" t="s">
        <v>154</v>
      </c>
    </row>
    <row r="21" ht="18" customHeight="1" spans="1:19">
      <c r="A21" s="14">
        <v>18</v>
      </c>
      <c r="B21" s="17" t="s">
        <v>48</v>
      </c>
      <c r="C21" s="17" t="s">
        <v>49</v>
      </c>
      <c r="D21" s="17" t="s">
        <v>127</v>
      </c>
      <c r="E21" s="17" t="s">
        <v>155</v>
      </c>
      <c r="F21" s="17" t="s">
        <v>52</v>
      </c>
      <c r="G21" s="17" t="s">
        <v>53</v>
      </c>
      <c r="H21" s="17" t="s">
        <v>156</v>
      </c>
      <c r="I21" s="17" t="s">
        <v>157</v>
      </c>
      <c r="J21" s="28">
        <v>10000</v>
      </c>
      <c r="K21" s="28">
        <v>4.2</v>
      </c>
      <c r="L21" s="17" t="s">
        <v>56</v>
      </c>
      <c r="M21" s="17" t="s">
        <v>57</v>
      </c>
      <c r="N21" s="29">
        <v>106.17</v>
      </c>
      <c r="O21" s="17" t="s">
        <v>16</v>
      </c>
      <c r="P21" s="17" t="s">
        <v>158</v>
      </c>
      <c r="Q21" s="28">
        <v>10000</v>
      </c>
      <c r="R21" s="17" t="s">
        <v>77</v>
      </c>
      <c r="S21" s="38" t="s">
        <v>159</v>
      </c>
    </row>
    <row r="22" ht="18" customHeight="1" spans="1:19">
      <c r="A22" s="14">
        <v>19</v>
      </c>
      <c r="B22" s="17" t="s">
        <v>48</v>
      </c>
      <c r="C22" s="17" t="s">
        <v>49</v>
      </c>
      <c r="D22" s="17" t="s">
        <v>133</v>
      </c>
      <c r="E22" s="17" t="s">
        <v>160</v>
      </c>
      <c r="F22" s="17" t="s">
        <v>52</v>
      </c>
      <c r="G22" s="17" t="s">
        <v>53</v>
      </c>
      <c r="H22" s="17" t="s">
        <v>156</v>
      </c>
      <c r="I22" s="17" t="s">
        <v>157</v>
      </c>
      <c r="J22" s="28">
        <v>5000</v>
      </c>
      <c r="K22" s="28">
        <v>4.2</v>
      </c>
      <c r="L22" s="17" t="s">
        <v>56</v>
      </c>
      <c r="M22" s="17" t="s">
        <v>57</v>
      </c>
      <c r="N22" s="29">
        <v>53.08</v>
      </c>
      <c r="O22" s="17" t="s">
        <v>16</v>
      </c>
      <c r="P22" s="17" t="s">
        <v>161</v>
      </c>
      <c r="Q22" s="28">
        <v>5000</v>
      </c>
      <c r="R22" s="17" t="s">
        <v>146</v>
      </c>
      <c r="S22" s="38" t="s">
        <v>162</v>
      </c>
    </row>
    <row r="23" ht="18" customHeight="1" spans="1:19">
      <c r="A23" s="14">
        <v>20</v>
      </c>
      <c r="B23" s="17" t="s">
        <v>48</v>
      </c>
      <c r="C23" s="17" t="s">
        <v>49</v>
      </c>
      <c r="D23" s="17" t="s">
        <v>163</v>
      </c>
      <c r="E23" s="17" t="s">
        <v>164</v>
      </c>
      <c r="F23" s="17" t="s">
        <v>52</v>
      </c>
      <c r="G23" s="17" t="s">
        <v>53</v>
      </c>
      <c r="H23" s="17" t="s">
        <v>165</v>
      </c>
      <c r="I23" s="17" t="s">
        <v>157</v>
      </c>
      <c r="J23" s="28">
        <v>30000</v>
      </c>
      <c r="K23" s="28">
        <v>3.85</v>
      </c>
      <c r="L23" s="17" t="s">
        <v>56</v>
      </c>
      <c r="M23" s="17" t="s">
        <v>166</v>
      </c>
      <c r="N23" s="29">
        <v>6.74</v>
      </c>
      <c r="O23" s="17" t="s">
        <v>16</v>
      </c>
      <c r="P23" s="17" t="s">
        <v>167</v>
      </c>
      <c r="Q23" s="28">
        <v>1212.25</v>
      </c>
      <c r="R23" s="17" t="s">
        <v>77</v>
      </c>
      <c r="S23" s="38" t="s">
        <v>168</v>
      </c>
    </row>
    <row r="24" ht="18" customHeight="1" spans="1:19">
      <c r="A24" s="14">
        <v>21</v>
      </c>
      <c r="B24" s="17" t="s">
        <v>48</v>
      </c>
      <c r="C24" s="17" t="s">
        <v>49</v>
      </c>
      <c r="D24" s="17" t="s">
        <v>163</v>
      </c>
      <c r="E24" s="17" t="s">
        <v>164</v>
      </c>
      <c r="F24" s="17" t="s">
        <v>52</v>
      </c>
      <c r="G24" s="17" t="s">
        <v>53</v>
      </c>
      <c r="H24" s="17" t="s">
        <v>165</v>
      </c>
      <c r="I24" s="17" t="s">
        <v>157</v>
      </c>
      <c r="J24" s="28">
        <v>30000</v>
      </c>
      <c r="K24" s="28">
        <v>3.85</v>
      </c>
      <c r="L24" s="17" t="s">
        <v>56</v>
      </c>
      <c r="M24" s="17" t="s">
        <v>57</v>
      </c>
      <c r="N24" s="29">
        <v>264.27</v>
      </c>
      <c r="O24" s="17" t="s">
        <v>16</v>
      </c>
      <c r="P24" s="17" t="s">
        <v>167</v>
      </c>
      <c r="Q24" s="28">
        <v>27154.71</v>
      </c>
      <c r="R24" s="17" t="s">
        <v>77</v>
      </c>
      <c r="S24" s="38" t="s">
        <v>168</v>
      </c>
    </row>
    <row r="25" ht="18" customHeight="1" spans="1:19">
      <c r="A25" s="14">
        <v>22</v>
      </c>
      <c r="B25" s="17" t="s">
        <v>48</v>
      </c>
      <c r="C25" s="17" t="s">
        <v>49</v>
      </c>
      <c r="D25" s="17" t="s">
        <v>163</v>
      </c>
      <c r="E25" s="17" t="s">
        <v>169</v>
      </c>
      <c r="F25" s="17" t="s">
        <v>52</v>
      </c>
      <c r="G25" s="17" t="s">
        <v>53</v>
      </c>
      <c r="H25" s="17" t="s">
        <v>165</v>
      </c>
      <c r="I25" s="17" t="s">
        <v>157</v>
      </c>
      <c r="J25" s="28">
        <v>40000</v>
      </c>
      <c r="K25" s="28">
        <v>3.85</v>
      </c>
      <c r="L25" s="17" t="s">
        <v>56</v>
      </c>
      <c r="M25" s="17" t="s">
        <v>57</v>
      </c>
      <c r="N25" s="29">
        <v>389.28</v>
      </c>
      <c r="O25" s="17" t="s">
        <v>16</v>
      </c>
      <c r="P25" s="32" t="s">
        <v>170</v>
      </c>
      <c r="Q25" s="41">
        <v>40000</v>
      </c>
      <c r="R25" s="17" t="s">
        <v>77</v>
      </c>
      <c r="S25" s="38" t="s">
        <v>171</v>
      </c>
    </row>
    <row r="26" ht="18" customHeight="1" spans="1:19">
      <c r="A26" s="14">
        <v>23</v>
      </c>
      <c r="B26" s="19" t="s">
        <v>48</v>
      </c>
      <c r="C26" s="19" t="s">
        <v>49</v>
      </c>
      <c r="D26" s="19" t="s">
        <v>172</v>
      </c>
      <c r="E26" s="19" t="s">
        <v>173</v>
      </c>
      <c r="F26" s="19" t="s">
        <v>52</v>
      </c>
      <c r="G26" s="19" t="s">
        <v>53</v>
      </c>
      <c r="H26" s="19" t="s">
        <v>174</v>
      </c>
      <c r="I26" s="19" t="s">
        <v>175</v>
      </c>
      <c r="J26" s="33">
        <v>12000</v>
      </c>
      <c r="K26" s="33">
        <v>4.2</v>
      </c>
      <c r="L26" s="19" t="s">
        <v>56</v>
      </c>
      <c r="M26" s="19" t="s">
        <v>57</v>
      </c>
      <c r="N26" s="34">
        <v>127.4</v>
      </c>
      <c r="O26" s="32" t="s">
        <v>17</v>
      </c>
      <c r="P26" s="32" t="s">
        <v>176</v>
      </c>
      <c r="Q26" s="34">
        <v>12000</v>
      </c>
      <c r="R26" s="32" t="s">
        <v>146</v>
      </c>
      <c r="S26" s="38" t="s">
        <v>177</v>
      </c>
    </row>
    <row r="27" ht="18" customHeight="1" spans="1:19">
      <c r="A27" s="14">
        <v>24</v>
      </c>
      <c r="B27" s="19" t="s">
        <v>48</v>
      </c>
      <c r="C27" s="19" t="s">
        <v>49</v>
      </c>
      <c r="D27" s="19" t="s">
        <v>178</v>
      </c>
      <c r="E27" s="19" t="s">
        <v>179</v>
      </c>
      <c r="F27" s="19" t="s">
        <v>121</v>
      </c>
      <c r="G27" s="19" t="s">
        <v>53</v>
      </c>
      <c r="H27" s="19" t="s">
        <v>174</v>
      </c>
      <c r="I27" s="19" t="s">
        <v>175</v>
      </c>
      <c r="J27" s="33">
        <v>40000</v>
      </c>
      <c r="K27" s="33">
        <v>4.2</v>
      </c>
      <c r="L27" s="19" t="s">
        <v>56</v>
      </c>
      <c r="M27" s="19" t="s">
        <v>57</v>
      </c>
      <c r="N27" s="34">
        <v>424.67</v>
      </c>
      <c r="O27" s="34" t="s">
        <v>17</v>
      </c>
      <c r="P27" s="32" t="s">
        <v>180</v>
      </c>
      <c r="Q27" s="34">
        <v>40000</v>
      </c>
      <c r="R27" s="32" t="s">
        <v>181</v>
      </c>
      <c r="S27" s="38" t="s">
        <v>182</v>
      </c>
    </row>
    <row r="28" ht="18" customHeight="1" spans="1:19">
      <c r="A28" s="14">
        <v>25</v>
      </c>
      <c r="B28" s="19" t="s">
        <v>48</v>
      </c>
      <c r="C28" s="19" t="s">
        <v>49</v>
      </c>
      <c r="D28" s="19" t="s">
        <v>183</v>
      </c>
      <c r="E28" s="19" t="s">
        <v>184</v>
      </c>
      <c r="F28" s="19" t="s">
        <v>52</v>
      </c>
      <c r="G28" s="19" t="s">
        <v>53</v>
      </c>
      <c r="H28" s="19" t="s">
        <v>185</v>
      </c>
      <c r="I28" s="19" t="s">
        <v>186</v>
      </c>
      <c r="J28" s="33">
        <v>30000</v>
      </c>
      <c r="K28" s="33">
        <v>4.2</v>
      </c>
      <c r="L28" s="19" t="s">
        <v>56</v>
      </c>
      <c r="M28" s="19" t="s">
        <v>57</v>
      </c>
      <c r="N28" s="34">
        <v>318.5</v>
      </c>
      <c r="O28" s="34" t="s">
        <v>17</v>
      </c>
      <c r="P28" s="32" t="s">
        <v>187</v>
      </c>
      <c r="Q28" s="34">
        <v>30000</v>
      </c>
      <c r="R28" s="32" t="s">
        <v>188</v>
      </c>
      <c r="S28" s="38" t="s">
        <v>189</v>
      </c>
    </row>
    <row r="29" ht="18" customHeight="1" spans="1:19">
      <c r="A29" s="14">
        <v>26</v>
      </c>
      <c r="B29" s="19" t="s">
        <v>48</v>
      </c>
      <c r="C29" s="19" t="s">
        <v>49</v>
      </c>
      <c r="D29" s="19" t="s">
        <v>183</v>
      </c>
      <c r="E29" s="19" t="s">
        <v>190</v>
      </c>
      <c r="F29" s="19" t="s">
        <v>52</v>
      </c>
      <c r="G29" s="19" t="s">
        <v>53</v>
      </c>
      <c r="H29" s="19" t="s">
        <v>191</v>
      </c>
      <c r="I29" s="19" t="s">
        <v>192</v>
      </c>
      <c r="J29" s="33">
        <v>35000</v>
      </c>
      <c r="K29" s="33">
        <v>4.2</v>
      </c>
      <c r="L29" s="19" t="s">
        <v>56</v>
      </c>
      <c r="M29" s="19" t="s">
        <v>57</v>
      </c>
      <c r="N29" s="34">
        <v>371.58</v>
      </c>
      <c r="O29" s="34" t="s">
        <v>17</v>
      </c>
      <c r="P29" s="32" t="s">
        <v>193</v>
      </c>
      <c r="Q29" s="34">
        <v>35000</v>
      </c>
      <c r="R29" s="32" t="s">
        <v>194</v>
      </c>
      <c r="S29" s="38" t="s">
        <v>195</v>
      </c>
    </row>
    <row r="30" ht="18" customHeight="1" spans="1:19">
      <c r="A30" s="14">
        <v>27</v>
      </c>
      <c r="B30" s="19" t="s">
        <v>48</v>
      </c>
      <c r="C30" s="19" t="s">
        <v>49</v>
      </c>
      <c r="D30" s="19" t="s">
        <v>178</v>
      </c>
      <c r="E30" s="19" t="s">
        <v>196</v>
      </c>
      <c r="F30" s="19" t="s">
        <v>52</v>
      </c>
      <c r="G30" s="19" t="s">
        <v>53</v>
      </c>
      <c r="H30" s="19" t="s">
        <v>191</v>
      </c>
      <c r="I30" s="19" t="s">
        <v>192</v>
      </c>
      <c r="J30" s="33">
        <v>10000</v>
      </c>
      <c r="K30" s="33">
        <v>4.2</v>
      </c>
      <c r="L30" s="19" t="s">
        <v>56</v>
      </c>
      <c r="M30" s="19" t="s">
        <v>57</v>
      </c>
      <c r="N30" s="34">
        <v>106.17</v>
      </c>
      <c r="O30" s="34" t="s">
        <v>17</v>
      </c>
      <c r="P30" s="32" t="s">
        <v>197</v>
      </c>
      <c r="Q30" s="34">
        <v>10000</v>
      </c>
      <c r="R30" s="32" t="s">
        <v>198</v>
      </c>
      <c r="S30" s="38" t="s">
        <v>199</v>
      </c>
    </row>
    <row r="31" ht="18" customHeight="1" spans="1:19">
      <c r="A31" s="14">
        <v>28</v>
      </c>
      <c r="B31" s="19" t="s">
        <v>48</v>
      </c>
      <c r="C31" s="19" t="s">
        <v>49</v>
      </c>
      <c r="D31" s="19" t="s">
        <v>200</v>
      </c>
      <c r="E31" s="19" t="s">
        <v>201</v>
      </c>
      <c r="F31" s="19" t="s">
        <v>52</v>
      </c>
      <c r="G31" s="19" t="s">
        <v>53</v>
      </c>
      <c r="H31" s="19" t="s">
        <v>202</v>
      </c>
      <c r="I31" s="19" t="s">
        <v>203</v>
      </c>
      <c r="J31" s="33">
        <v>40000</v>
      </c>
      <c r="K31" s="33">
        <v>4.2</v>
      </c>
      <c r="L31" s="19" t="s">
        <v>56</v>
      </c>
      <c r="M31" s="19" t="s">
        <v>57</v>
      </c>
      <c r="N31" s="34">
        <v>424.67</v>
      </c>
      <c r="O31" s="34" t="s">
        <v>17</v>
      </c>
      <c r="P31" s="32" t="s">
        <v>204</v>
      </c>
      <c r="Q31" s="34">
        <v>40000</v>
      </c>
      <c r="R31" s="32" t="s">
        <v>198</v>
      </c>
      <c r="S31" s="38" t="s">
        <v>205</v>
      </c>
    </row>
    <row r="32" ht="18" customHeight="1" spans="1:19">
      <c r="A32" s="14">
        <v>29</v>
      </c>
      <c r="B32" s="19" t="s">
        <v>48</v>
      </c>
      <c r="C32" s="19" t="s">
        <v>49</v>
      </c>
      <c r="D32" s="19" t="s">
        <v>183</v>
      </c>
      <c r="E32" s="19" t="s">
        <v>206</v>
      </c>
      <c r="F32" s="19" t="s">
        <v>121</v>
      </c>
      <c r="G32" s="19" t="s">
        <v>53</v>
      </c>
      <c r="H32" s="19" t="s">
        <v>207</v>
      </c>
      <c r="I32" s="19" t="s">
        <v>208</v>
      </c>
      <c r="J32" s="33">
        <v>2000</v>
      </c>
      <c r="K32" s="33" t="s">
        <v>209</v>
      </c>
      <c r="L32" s="19" t="s">
        <v>56</v>
      </c>
      <c r="M32" s="19" t="s">
        <v>210</v>
      </c>
      <c r="N32" s="34">
        <v>9.88</v>
      </c>
      <c r="O32" s="34" t="s">
        <v>17</v>
      </c>
      <c r="P32" s="32" t="s">
        <v>211</v>
      </c>
      <c r="Q32" s="34">
        <v>2000</v>
      </c>
      <c r="R32" s="32" t="s">
        <v>153</v>
      </c>
      <c r="S32" s="38" t="s">
        <v>212</v>
      </c>
    </row>
    <row r="33" ht="18" customHeight="1" spans="1:19">
      <c r="A33" s="14">
        <v>30</v>
      </c>
      <c r="B33" s="20" t="s">
        <v>48</v>
      </c>
      <c r="C33" s="20" t="s">
        <v>49</v>
      </c>
      <c r="D33" s="20" t="s">
        <v>183</v>
      </c>
      <c r="E33" s="20" t="s">
        <v>206</v>
      </c>
      <c r="F33" s="20" t="s">
        <v>121</v>
      </c>
      <c r="G33" s="20" t="s">
        <v>53</v>
      </c>
      <c r="H33" s="20" t="s">
        <v>213</v>
      </c>
      <c r="I33" s="20" t="s">
        <v>214</v>
      </c>
      <c r="J33" s="35">
        <v>50000</v>
      </c>
      <c r="K33" s="35" t="s">
        <v>215</v>
      </c>
      <c r="L33" s="20" t="s">
        <v>213</v>
      </c>
      <c r="M33" s="19" t="s">
        <v>57</v>
      </c>
      <c r="N33" s="35">
        <v>99.03</v>
      </c>
      <c r="O33" s="20" t="s">
        <v>17</v>
      </c>
      <c r="P33" s="20" t="s">
        <v>211</v>
      </c>
      <c r="Q33" s="35">
        <v>50000</v>
      </c>
      <c r="R33" s="20" t="s">
        <v>153</v>
      </c>
      <c r="S33" s="38" t="s">
        <v>212</v>
      </c>
    </row>
    <row r="34" ht="18" customHeight="1" spans="1:19">
      <c r="A34" s="14">
        <v>31</v>
      </c>
      <c r="B34" s="19" t="s">
        <v>48</v>
      </c>
      <c r="C34" s="19" t="s">
        <v>49</v>
      </c>
      <c r="D34" s="19" t="s">
        <v>216</v>
      </c>
      <c r="E34" s="19" t="s">
        <v>217</v>
      </c>
      <c r="F34" s="19" t="s">
        <v>52</v>
      </c>
      <c r="G34" s="19" t="s">
        <v>53</v>
      </c>
      <c r="H34" s="19" t="s">
        <v>218</v>
      </c>
      <c r="I34" s="19" t="s">
        <v>219</v>
      </c>
      <c r="J34" s="33">
        <v>30000</v>
      </c>
      <c r="K34" s="33" t="s">
        <v>209</v>
      </c>
      <c r="L34" s="19" t="s">
        <v>56</v>
      </c>
      <c r="M34" s="19" t="s">
        <v>57</v>
      </c>
      <c r="N34" s="34">
        <v>299.54</v>
      </c>
      <c r="O34" s="34" t="s">
        <v>17</v>
      </c>
      <c r="P34" s="32" t="s">
        <v>220</v>
      </c>
      <c r="Q34" s="34">
        <v>30000</v>
      </c>
      <c r="R34" s="32" t="s">
        <v>153</v>
      </c>
      <c r="S34" s="38" t="s">
        <v>221</v>
      </c>
    </row>
    <row r="35" ht="18" customHeight="1" spans="1:19">
      <c r="A35" s="14">
        <v>32</v>
      </c>
      <c r="B35" s="19" t="s">
        <v>48</v>
      </c>
      <c r="C35" s="19" t="s">
        <v>49</v>
      </c>
      <c r="D35" s="19" t="s">
        <v>216</v>
      </c>
      <c r="E35" s="19" t="s">
        <v>222</v>
      </c>
      <c r="F35" s="19" t="s">
        <v>52</v>
      </c>
      <c r="G35" s="19" t="s">
        <v>53</v>
      </c>
      <c r="H35" s="19" t="s">
        <v>223</v>
      </c>
      <c r="I35" s="19" t="s">
        <v>224</v>
      </c>
      <c r="J35" s="33">
        <v>30000</v>
      </c>
      <c r="K35" s="33" t="s">
        <v>209</v>
      </c>
      <c r="L35" s="19" t="s">
        <v>56</v>
      </c>
      <c r="M35" s="19" t="s">
        <v>57</v>
      </c>
      <c r="N35" s="34">
        <v>299.54</v>
      </c>
      <c r="O35" s="34" t="s">
        <v>17</v>
      </c>
      <c r="P35" s="32" t="s">
        <v>225</v>
      </c>
      <c r="Q35" s="34">
        <v>30000</v>
      </c>
      <c r="R35" s="32" t="s">
        <v>153</v>
      </c>
      <c r="S35" s="38" t="s">
        <v>226</v>
      </c>
    </row>
    <row r="36" ht="18" customHeight="1" spans="1:19">
      <c r="A36" s="14">
        <v>33</v>
      </c>
      <c r="B36" s="19" t="s">
        <v>48</v>
      </c>
      <c r="C36" s="19" t="s">
        <v>49</v>
      </c>
      <c r="D36" s="19" t="s">
        <v>200</v>
      </c>
      <c r="E36" s="19" t="s">
        <v>227</v>
      </c>
      <c r="F36" s="19" t="s">
        <v>52</v>
      </c>
      <c r="G36" s="19" t="s">
        <v>53</v>
      </c>
      <c r="H36" s="19" t="s">
        <v>109</v>
      </c>
      <c r="I36" s="19" t="s">
        <v>110</v>
      </c>
      <c r="J36" s="33">
        <v>4000</v>
      </c>
      <c r="K36" s="33" t="s">
        <v>228</v>
      </c>
      <c r="L36" s="19" t="s">
        <v>56</v>
      </c>
      <c r="M36" s="19" t="s">
        <v>57</v>
      </c>
      <c r="N36" s="34">
        <v>34.88</v>
      </c>
      <c r="O36" s="34" t="s">
        <v>17</v>
      </c>
      <c r="P36" s="32" t="s">
        <v>229</v>
      </c>
      <c r="Q36" s="34">
        <v>4000</v>
      </c>
      <c r="R36" s="32" t="s">
        <v>153</v>
      </c>
      <c r="S36" s="38" t="s">
        <v>230</v>
      </c>
    </row>
    <row r="37" ht="18" customHeight="1" spans="1:19">
      <c r="A37" s="14">
        <v>34</v>
      </c>
      <c r="B37" s="19" t="s">
        <v>48</v>
      </c>
      <c r="C37" s="19" t="s">
        <v>49</v>
      </c>
      <c r="D37" s="19" t="s">
        <v>200</v>
      </c>
      <c r="E37" s="19" t="s">
        <v>231</v>
      </c>
      <c r="F37" s="19" t="s">
        <v>52</v>
      </c>
      <c r="G37" s="19" t="s">
        <v>53</v>
      </c>
      <c r="H37" s="19" t="s">
        <v>232</v>
      </c>
      <c r="I37" s="19" t="s">
        <v>233</v>
      </c>
      <c r="J37" s="33">
        <v>10000</v>
      </c>
      <c r="K37" s="33" t="s">
        <v>234</v>
      </c>
      <c r="L37" s="19" t="s">
        <v>56</v>
      </c>
      <c r="M37" s="19" t="s">
        <v>57</v>
      </c>
      <c r="N37" s="34">
        <v>84.68</v>
      </c>
      <c r="O37" s="34" t="s">
        <v>17</v>
      </c>
      <c r="P37" s="32" t="s">
        <v>235</v>
      </c>
      <c r="Q37" s="34">
        <v>10000</v>
      </c>
      <c r="R37" s="32" t="s">
        <v>236</v>
      </c>
      <c r="S37" s="38" t="s">
        <v>237</v>
      </c>
    </row>
    <row r="38" ht="18" customHeight="1" spans="1:19">
      <c r="A38" s="14">
        <v>35</v>
      </c>
      <c r="B38" s="19" t="s">
        <v>48</v>
      </c>
      <c r="C38" s="19" t="s">
        <v>49</v>
      </c>
      <c r="D38" s="19" t="s">
        <v>178</v>
      </c>
      <c r="E38" s="19" t="s">
        <v>238</v>
      </c>
      <c r="F38" s="19" t="s">
        <v>52</v>
      </c>
      <c r="G38" s="19" t="s">
        <v>53</v>
      </c>
      <c r="H38" s="19" t="s">
        <v>239</v>
      </c>
      <c r="I38" s="19" t="s">
        <v>240</v>
      </c>
      <c r="J38" s="33">
        <v>9000</v>
      </c>
      <c r="K38" s="33">
        <v>4.2</v>
      </c>
      <c r="L38" s="19" t="s">
        <v>56</v>
      </c>
      <c r="M38" s="19" t="s">
        <v>57</v>
      </c>
      <c r="N38" s="34">
        <v>95.55</v>
      </c>
      <c r="O38" s="34" t="s">
        <v>17</v>
      </c>
      <c r="P38" s="32" t="s">
        <v>241</v>
      </c>
      <c r="Q38" s="34">
        <v>9000</v>
      </c>
      <c r="R38" s="32" t="s">
        <v>242</v>
      </c>
      <c r="S38" s="38" t="s">
        <v>243</v>
      </c>
    </row>
    <row r="39" ht="18" customHeight="1" spans="1:19">
      <c r="A39" s="14">
        <v>36</v>
      </c>
      <c r="B39" s="19" t="s">
        <v>48</v>
      </c>
      <c r="C39" s="19" t="s">
        <v>49</v>
      </c>
      <c r="D39" s="19" t="s">
        <v>216</v>
      </c>
      <c r="E39" s="19" t="s">
        <v>244</v>
      </c>
      <c r="F39" s="19" t="s">
        <v>52</v>
      </c>
      <c r="G39" s="19" t="s">
        <v>53</v>
      </c>
      <c r="H39" s="19" t="s">
        <v>245</v>
      </c>
      <c r="I39" s="19" t="s">
        <v>210</v>
      </c>
      <c r="J39" s="33">
        <v>30000</v>
      </c>
      <c r="K39" s="33">
        <v>4.3</v>
      </c>
      <c r="L39" s="19" t="s">
        <v>56</v>
      </c>
      <c r="M39" s="19" t="s">
        <v>210</v>
      </c>
      <c r="N39" s="34">
        <v>161.25</v>
      </c>
      <c r="O39" s="34" t="s">
        <v>17</v>
      </c>
      <c r="P39" s="32" t="s">
        <v>246</v>
      </c>
      <c r="Q39" s="34">
        <v>30000</v>
      </c>
      <c r="R39" s="32" t="s">
        <v>247</v>
      </c>
      <c r="S39" s="42" t="s">
        <v>248</v>
      </c>
    </row>
    <row r="40" ht="18" customHeight="1" spans="1:19">
      <c r="A40" s="14">
        <v>38</v>
      </c>
      <c r="B40" s="19" t="s">
        <v>48</v>
      </c>
      <c r="C40" s="19" t="s">
        <v>49</v>
      </c>
      <c r="D40" s="19" t="s">
        <v>200</v>
      </c>
      <c r="E40" s="19" t="s">
        <v>249</v>
      </c>
      <c r="F40" s="19" t="s">
        <v>52</v>
      </c>
      <c r="G40" s="19" t="s">
        <v>53</v>
      </c>
      <c r="H40" s="19" t="s">
        <v>250</v>
      </c>
      <c r="I40" s="19" t="s">
        <v>251</v>
      </c>
      <c r="J40" s="33">
        <v>40000</v>
      </c>
      <c r="K40" s="33">
        <v>4.3</v>
      </c>
      <c r="L40" s="19" t="s">
        <v>56</v>
      </c>
      <c r="M40" s="19" t="s">
        <v>57</v>
      </c>
      <c r="N40" s="34">
        <v>434.78</v>
      </c>
      <c r="O40" s="34" t="s">
        <v>17</v>
      </c>
      <c r="P40" s="32" t="s">
        <v>252</v>
      </c>
      <c r="Q40" s="34">
        <v>40000</v>
      </c>
      <c r="R40" s="32" t="s">
        <v>253</v>
      </c>
      <c r="S40" s="38" t="s">
        <v>254</v>
      </c>
    </row>
    <row r="41" ht="18" customHeight="1" spans="1:19">
      <c r="A41" s="14">
        <v>39</v>
      </c>
      <c r="B41" s="19" t="s">
        <v>48</v>
      </c>
      <c r="C41" s="19" t="s">
        <v>49</v>
      </c>
      <c r="D41" s="19" t="s">
        <v>178</v>
      </c>
      <c r="E41" s="19" t="s">
        <v>255</v>
      </c>
      <c r="F41" s="19" t="s">
        <v>52</v>
      </c>
      <c r="G41" s="19" t="s">
        <v>53</v>
      </c>
      <c r="H41" s="19" t="s">
        <v>256</v>
      </c>
      <c r="I41" s="19" t="s">
        <v>257</v>
      </c>
      <c r="J41" s="33">
        <v>30000</v>
      </c>
      <c r="K41" s="33">
        <v>4.2</v>
      </c>
      <c r="L41" s="19" t="s">
        <v>56</v>
      </c>
      <c r="M41" s="19" t="s">
        <v>57</v>
      </c>
      <c r="N41" s="34">
        <v>318.5</v>
      </c>
      <c r="O41" s="34" t="s">
        <v>17</v>
      </c>
      <c r="P41" s="32" t="s">
        <v>258</v>
      </c>
      <c r="Q41" s="34">
        <v>30000</v>
      </c>
      <c r="R41" s="32" t="s">
        <v>259</v>
      </c>
      <c r="S41" s="38" t="s">
        <v>260</v>
      </c>
    </row>
    <row r="42" ht="18" customHeight="1" spans="1:19">
      <c r="A42" s="14">
        <v>40</v>
      </c>
      <c r="B42" s="19" t="s">
        <v>48</v>
      </c>
      <c r="C42" s="19" t="s">
        <v>49</v>
      </c>
      <c r="D42" s="19" t="s">
        <v>261</v>
      </c>
      <c r="E42" s="19" t="s">
        <v>262</v>
      </c>
      <c r="F42" s="19" t="s">
        <v>121</v>
      </c>
      <c r="G42" s="19" t="s">
        <v>53</v>
      </c>
      <c r="H42" s="19" t="s">
        <v>263</v>
      </c>
      <c r="I42" s="19" t="s">
        <v>264</v>
      </c>
      <c r="J42" s="33">
        <v>30000</v>
      </c>
      <c r="K42" s="33">
        <v>4.2</v>
      </c>
      <c r="L42" s="19" t="s">
        <v>56</v>
      </c>
      <c r="M42" s="19" t="s">
        <v>57</v>
      </c>
      <c r="N42" s="34">
        <v>318.5</v>
      </c>
      <c r="O42" s="34" t="s">
        <v>17</v>
      </c>
      <c r="P42" s="32" t="s">
        <v>252</v>
      </c>
      <c r="Q42" s="34">
        <v>30000</v>
      </c>
      <c r="R42" s="32" t="s">
        <v>265</v>
      </c>
      <c r="S42" s="38" t="s">
        <v>254</v>
      </c>
    </row>
    <row r="43" ht="18" customHeight="1" spans="1:19">
      <c r="A43" s="14">
        <v>41</v>
      </c>
      <c r="B43" s="19" t="s">
        <v>48</v>
      </c>
      <c r="C43" s="19" t="s">
        <v>49</v>
      </c>
      <c r="D43" s="19" t="s">
        <v>183</v>
      </c>
      <c r="E43" s="19" t="s">
        <v>266</v>
      </c>
      <c r="F43" s="19" t="s">
        <v>52</v>
      </c>
      <c r="G43" s="19" t="s">
        <v>53</v>
      </c>
      <c r="H43" s="19" t="s">
        <v>263</v>
      </c>
      <c r="I43" s="19" t="s">
        <v>264</v>
      </c>
      <c r="J43" s="33">
        <v>50000</v>
      </c>
      <c r="K43" s="33">
        <v>4.2</v>
      </c>
      <c r="L43" s="19" t="s">
        <v>56</v>
      </c>
      <c r="M43" s="19" t="s">
        <v>57</v>
      </c>
      <c r="N43" s="34">
        <v>530.83</v>
      </c>
      <c r="O43" s="34" t="s">
        <v>17</v>
      </c>
      <c r="P43" s="32" t="s">
        <v>252</v>
      </c>
      <c r="Q43" s="34">
        <v>50000</v>
      </c>
      <c r="R43" s="32" t="s">
        <v>267</v>
      </c>
      <c r="S43" s="38" t="s">
        <v>254</v>
      </c>
    </row>
    <row r="44" ht="18" customHeight="1" spans="1:19">
      <c r="A44" s="14">
        <v>42</v>
      </c>
      <c r="B44" s="19" t="s">
        <v>48</v>
      </c>
      <c r="C44" s="19" t="s">
        <v>49</v>
      </c>
      <c r="D44" s="19" t="s">
        <v>183</v>
      </c>
      <c r="E44" s="19" t="s">
        <v>268</v>
      </c>
      <c r="F44" s="19" t="s">
        <v>52</v>
      </c>
      <c r="G44" s="19" t="s">
        <v>53</v>
      </c>
      <c r="H44" s="19" t="s">
        <v>269</v>
      </c>
      <c r="I44" s="19" t="s">
        <v>270</v>
      </c>
      <c r="J44" s="33">
        <v>15000</v>
      </c>
      <c r="K44" s="33" t="s">
        <v>209</v>
      </c>
      <c r="L44" s="19" t="s">
        <v>56</v>
      </c>
      <c r="M44" s="19" t="s">
        <v>57</v>
      </c>
      <c r="N44" s="34">
        <v>149.77</v>
      </c>
      <c r="O44" s="34" t="s">
        <v>17</v>
      </c>
      <c r="P44" s="32" t="s">
        <v>271</v>
      </c>
      <c r="Q44" s="34">
        <v>15000</v>
      </c>
      <c r="R44" s="32" t="s">
        <v>198</v>
      </c>
      <c r="S44" s="38" t="s">
        <v>272</v>
      </c>
    </row>
    <row r="45" ht="18" customHeight="1" spans="1:19">
      <c r="A45" s="14">
        <v>43</v>
      </c>
      <c r="B45" s="19" t="s">
        <v>48</v>
      </c>
      <c r="C45" s="19" t="s">
        <v>49</v>
      </c>
      <c r="D45" s="19" t="s">
        <v>273</v>
      </c>
      <c r="E45" s="19" t="s">
        <v>274</v>
      </c>
      <c r="F45" s="19" t="s">
        <v>52</v>
      </c>
      <c r="G45" s="19" t="s">
        <v>53</v>
      </c>
      <c r="H45" s="19" t="s">
        <v>275</v>
      </c>
      <c r="I45" s="19" t="s">
        <v>276</v>
      </c>
      <c r="J45" s="33">
        <v>30000</v>
      </c>
      <c r="K45" s="33" t="s">
        <v>215</v>
      </c>
      <c r="L45" s="19" t="s">
        <v>275</v>
      </c>
      <c r="M45" s="19" t="s">
        <v>57</v>
      </c>
      <c r="N45" s="34">
        <v>62</v>
      </c>
      <c r="O45" s="34" t="s">
        <v>17</v>
      </c>
      <c r="P45" s="32" t="s">
        <v>277</v>
      </c>
      <c r="Q45" s="34">
        <v>30000</v>
      </c>
      <c r="R45" s="32" t="s">
        <v>188</v>
      </c>
      <c r="S45" s="38" t="s">
        <v>278</v>
      </c>
    </row>
    <row r="46" ht="18" customHeight="1" spans="1:19">
      <c r="A46" s="14">
        <v>44</v>
      </c>
      <c r="B46" s="19" t="s">
        <v>48</v>
      </c>
      <c r="C46" s="19" t="s">
        <v>49</v>
      </c>
      <c r="D46" s="19" t="s">
        <v>279</v>
      </c>
      <c r="E46" s="19" t="s">
        <v>280</v>
      </c>
      <c r="F46" s="19" t="s">
        <v>52</v>
      </c>
      <c r="G46" s="19" t="s">
        <v>53</v>
      </c>
      <c r="H46" s="19" t="s">
        <v>275</v>
      </c>
      <c r="I46" s="19" t="s">
        <v>276</v>
      </c>
      <c r="J46" s="33">
        <v>1000</v>
      </c>
      <c r="K46" s="33" t="s">
        <v>215</v>
      </c>
      <c r="L46" s="19" t="s">
        <v>275</v>
      </c>
      <c r="M46" s="19" t="s">
        <v>57</v>
      </c>
      <c r="N46" s="34">
        <v>2.07</v>
      </c>
      <c r="O46" s="34" t="s">
        <v>17</v>
      </c>
      <c r="P46" s="32" t="s">
        <v>281</v>
      </c>
      <c r="Q46" s="34">
        <v>1000</v>
      </c>
      <c r="R46" s="32" t="s">
        <v>146</v>
      </c>
      <c r="S46" s="38" t="s">
        <v>282</v>
      </c>
    </row>
    <row r="47" ht="18" customHeight="1" spans="1:19">
      <c r="A47" s="14">
        <v>45</v>
      </c>
      <c r="B47" s="19" t="s">
        <v>48</v>
      </c>
      <c r="C47" s="19" t="s">
        <v>49</v>
      </c>
      <c r="D47" s="19" t="s">
        <v>178</v>
      </c>
      <c r="E47" s="19" t="s">
        <v>283</v>
      </c>
      <c r="F47" s="19" t="s">
        <v>52</v>
      </c>
      <c r="G47" s="19" t="s">
        <v>53</v>
      </c>
      <c r="H47" s="19" t="s">
        <v>213</v>
      </c>
      <c r="I47" s="19" t="s">
        <v>214</v>
      </c>
      <c r="J47" s="33">
        <v>50000</v>
      </c>
      <c r="K47" s="33" t="s">
        <v>215</v>
      </c>
      <c r="L47" s="19" t="s">
        <v>213</v>
      </c>
      <c r="M47" s="19" t="s">
        <v>57</v>
      </c>
      <c r="N47" s="34">
        <v>99.03</v>
      </c>
      <c r="O47" s="34" t="s">
        <v>17</v>
      </c>
      <c r="P47" s="32" t="s">
        <v>284</v>
      </c>
      <c r="Q47" s="34">
        <v>50000</v>
      </c>
      <c r="R47" s="32" t="s">
        <v>285</v>
      </c>
      <c r="S47" s="38" t="s">
        <v>286</v>
      </c>
    </row>
    <row r="48" ht="18" customHeight="1" spans="1:19">
      <c r="A48" s="14">
        <v>46</v>
      </c>
      <c r="B48" s="19" t="s">
        <v>48</v>
      </c>
      <c r="C48" s="19" t="s">
        <v>49</v>
      </c>
      <c r="D48" s="19" t="s">
        <v>287</v>
      </c>
      <c r="E48" s="19" t="s">
        <v>288</v>
      </c>
      <c r="F48" s="19" t="s">
        <v>52</v>
      </c>
      <c r="G48" s="19" t="s">
        <v>53</v>
      </c>
      <c r="H48" s="19" t="s">
        <v>289</v>
      </c>
      <c r="I48" s="19" t="s">
        <v>290</v>
      </c>
      <c r="J48" s="33">
        <v>2000</v>
      </c>
      <c r="K48" s="33" t="s">
        <v>215</v>
      </c>
      <c r="L48" s="19" t="s">
        <v>289</v>
      </c>
      <c r="M48" s="19" t="s">
        <v>57</v>
      </c>
      <c r="N48" s="34">
        <v>3.79</v>
      </c>
      <c r="O48" s="34" t="s">
        <v>17</v>
      </c>
      <c r="P48" s="32" t="s">
        <v>291</v>
      </c>
      <c r="Q48" s="34">
        <v>2000</v>
      </c>
      <c r="R48" s="32" t="s">
        <v>198</v>
      </c>
      <c r="S48" s="38" t="s">
        <v>292</v>
      </c>
    </row>
    <row r="49" ht="18" customHeight="1" spans="1:19">
      <c r="A49" s="14">
        <v>47</v>
      </c>
      <c r="B49" s="19" t="s">
        <v>48</v>
      </c>
      <c r="C49" s="19" t="s">
        <v>49</v>
      </c>
      <c r="D49" s="15" t="s">
        <v>261</v>
      </c>
      <c r="E49" s="15" t="s">
        <v>293</v>
      </c>
      <c r="F49" s="15" t="s">
        <v>52</v>
      </c>
      <c r="G49" s="15" t="s">
        <v>53</v>
      </c>
      <c r="H49" s="15" t="s">
        <v>294</v>
      </c>
      <c r="I49" s="15" t="s">
        <v>203</v>
      </c>
      <c r="J49" s="25">
        <v>2000</v>
      </c>
      <c r="K49" s="25" t="s">
        <v>215</v>
      </c>
      <c r="L49" s="19" t="s">
        <v>294</v>
      </c>
      <c r="M49" s="19" t="s">
        <v>57</v>
      </c>
      <c r="N49" s="25">
        <v>2.07</v>
      </c>
      <c r="O49" s="15" t="s">
        <v>17</v>
      </c>
      <c r="P49" s="15" t="s">
        <v>295</v>
      </c>
      <c r="Q49" s="25">
        <v>2000</v>
      </c>
      <c r="R49" s="15" t="s">
        <v>198</v>
      </c>
      <c r="S49" s="38" t="s">
        <v>296</v>
      </c>
    </row>
    <row r="50" ht="18" customHeight="1" spans="1:19">
      <c r="A50" s="14">
        <v>48</v>
      </c>
      <c r="B50" s="17" t="s">
        <v>48</v>
      </c>
      <c r="C50" s="17" t="s">
        <v>49</v>
      </c>
      <c r="D50" s="17" t="s">
        <v>297</v>
      </c>
      <c r="E50" s="17" t="s">
        <v>298</v>
      </c>
      <c r="F50" s="17" t="s">
        <v>52</v>
      </c>
      <c r="G50" s="17" t="s">
        <v>299</v>
      </c>
      <c r="H50" s="17" t="s">
        <v>300</v>
      </c>
      <c r="I50" s="17" t="s">
        <v>301</v>
      </c>
      <c r="J50" s="28">
        <v>18000</v>
      </c>
      <c r="K50" s="28">
        <v>4.2</v>
      </c>
      <c r="L50" s="17" t="s">
        <v>56</v>
      </c>
      <c r="M50" s="17" t="s">
        <v>57</v>
      </c>
      <c r="N50" s="28">
        <v>191.1</v>
      </c>
      <c r="O50" s="17" t="s">
        <v>15</v>
      </c>
      <c r="P50" s="17" t="s">
        <v>302</v>
      </c>
      <c r="Q50" s="28">
        <v>18000</v>
      </c>
      <c r="R50" s="17" t="s">
        <v>303</v>
      </c>
      <c r="S50" s="38" t="s">
        <v>304</v>
      </c>
    </row>
    <row r="51" ht="18" customHeight="1" spans="1:19">
      <c r="A51" s="14">
        <v>49</v>
      </c>
      <c r="B51" s="17" t="s">
        <v>48</v>
      </c>
      <c r="C51" s="17" t="s">
        <v>49</v>
      </c>
      <c r="D51" s="17" t="s">
        <v>297</v>
      </c>
      <c r="E51" s="17" t="s">
        <v>305</v>
      </c>
      <c r="F51" s="17" t="s">
        <v>52</v>
      </c>
      <c r="G51" s="17" t="s">
        <v>299</v>
      </c>
      <c r="H51" s="17" t="s">
        <v>300</v>
      </c>
      <c r="I51" s="17" t="s">
        <v>301</v>
      </c>
      <c r="J51" s="28">
        <v>38000</v>
      </c>
      <c r="K51" s="28">
        <v>4.2</v>
      </c>
      <c r="L51" s="17" t="s">
        <v>56</v>
      </c>
      <c r="M51" s="17" t="s">
        <v>57</v>
      </c>
      <c r="N51" s="28">
        <v>403.43</v>
      </c>
      <c r="O51" s="17" t="s">
        <v>15</v>
      </c>
      <c r="P51" s="17" t="s">
        <v>306</v>
      </c>
      <c r="Q51" s="28">
        <v>38000</v>
      </c>
      <c r="R51" s="17" t="s">
        <v>77</v>
      </c>
      <c r="S51" s="38" t="s">
        <v>307</v>
      </c>
    </row>
    <row r="52" ht="18" customHeight="1" spans="1:19">
      <c r="A52" s="14">
        <v>50</v>
      </c>
      <c r="B52" s="17" t="s">
        <v>48</v>
      </c>
      <c r="C52" s="17" t="s">
        <v>49</v>
      </c>
      <c r="D52" s="17" t="s">
        <v>297</v>
      </c>
      <c r="E52" s="17" t="s">
        <v>308</v>
      </c>
      <c r="F52" s="17" t="s">
        <v>52</v>
      </c>
      <c r="G52" s="17" t="s">
        <v>299</v>
      </c>
      <c r="H52" s="17" t="s">
        <v>300</v>
      </c>
      <c r="I52" s="17" t="s">
        <v>301</v>
      </c>
      <c r="J52" s="28">
        <v>38000</v>
      </c>
      <c r="K52" s="28">
        <v>4.2</v>
      </c>
      <c r="L52" s="17" t="s">
        <v>56</v>
      </c>
      <c r="M52" s="17" t="s">
        <v>57</v>
      </c>
      <c r="N52" s="28">
        <v>403.43</v>
      </c>
      <c r="O52" s="17" t="s">
        <v>15</v>
      </c>
      <c r="P52" s="17" t="s">
        <v>309</v>
      </c>
      <c r="Q52" s="28">
        <v>38000</v>
      </c>
      <c r="R52" s="17" t="s">
        <v>77</v>
      </c>
      <c r="S52" s="38" t="s">
        <v>310</v>
      </c>
    </row>
    <row r="53" ht="18" customHeight="1" spans="1:19">
      <c r="A53" s="14">
        <v>51</v>
      </c>
      <c r="B53" s="17" t="s">
        <v>48</v>
      </c>
      <c r="C53" s="17" t="s">
        <v>49</v>
      </c>
      <c r="D53" s="17" t="s">
        <v>311</v>
      </c>
      <c r="E53" s="17" t="s">
        <v>312</v>
      </c>
      <c r="F53" s="17" t="s">
        <v>52</v>
      </c>
      <c r="G53" s="17" t="s">
        <v>299</v>
      </c>
      <c r="H53" s="17" t="s">
        <v>263</v>
      </c>
      <c r="I53" s="17" t="s">
        <v>264</v>
      </c>
      <c r="J53" s="28">
        <v>10000</v>
      </c>
      <c r="K53" s="28">
        <v>4.2</v>
      </c>
      <c r="L53" s="17" t="s">
        <v>56</v>
      </c>
      <c r="M53" s="17" t="s">
        <v>57</v>
      </c>
      <c r="N53" s="34">
        <v>106.17</v>
      </c>
      <c r="O53" s="17" t="s">
        <v>15</v>
      </c>
      <c r="P53" s="17" t="s">
        <v>313</v>
      </c>
      <c r="Q53" s="28">
        <v>10000</v>
      </c>
      <c r="R53" s="17" t="s">
        <v>146</v>
      </c>
      <c r="S53" s="38" t="s">
        <v>314</v>
      </c>
    </row>
    <row r="54" ht="18" customHeight="1" spans="1:19">
      <c r="A54" s="14">
        <v>52</v>
      </c>
      <c r="B54" s="17" t="s">
        <v>48</v>
      </c>
      <c r="C54" s="17" t="s">
        <v>49</v>
      </c>
      <c r="D54" s="17" t="s">
        <v>315</v>
      </c>
      <c r="E54" s="17" t="s">
        <v>316</v>
      </c>
      <c r="F54" s="17" t="s">
        <v>52</v>
      </c>
      <c r="G54" s="17" t="s">
        <v>299</v>
      </c>
      <c r="H54" s="17" t="s">
        <v>317</v>
      </c>
      <c r="I54" s="17" t="s">
        <v>318</v>
      </c>
      <c r="J54" s="28">
        <v>35000</v>
      </c>
      <c r="K54" s="28">
        <v>3.95</v>
      </c>
      <c r="L54" s="17" t="s">
        <v>56</v>
      </c>
      <c r="M54" s="17" t="s">
        <v>57</v>
      </c>
      <c r="N54" s="34">
        <v>349.47</v>
      </c>
      <c r="O54" s="17" t="s">
        <v>15</v>
      </c>
      <c r="P54" s="17" t="s">
        <v>319</v>
      </c>
      <c r="Q54" s="28">
        <v>35000</v>
      </c>
      <c r="R54" s="17" t="s">
        <v>153</v>
      </c>
      <c r="S54" s="38" t="s">
        <v>320</v>
      </c>
    </row>
    <row r="55" ht="18" customHeight="1" spans="1:19">
      <c r="A55" s="14">
        <v>53</v>
      </c>
      <c r="B55" s="17" t="s">
        <v>48</v>
      </c>
      <c r="C55" s="17" t="s">
        <v>49</v>
      </c>
      <c r="D55" s="17" t="s">
        <v>315</v>
      </c>
      <c r="E55" s="17" t="s">
        <v>321</v>
      </c>
      <c r="F55" s="17" t="s">
        <v>52</v>
      </c>
      <c r="G55" s="17" t="s">
        <v>299</v>
      </c>
      <c r="H55" s="17" t="s">
        <v>322</v>
      </c>
      <c r="I55" s="17" t="s">
        <v>301</v>
      </c>
      <c r="J55" s="28">
        <v>28000</v>
      </c>
      <c r="K55" s="28">
        <v>3.85</v>
      </c>
      <c r="L55" s="17" t="s">
        <v>322</v>
      </c>
      <c r="M55" s="17" t="s">
        <v>57</v>
      </c>
      <c r="N55" s="34">
        <v>245.54</v>
      </c>
      <c r="O55" s="17" t="s">
        <v>15</v>
      </c>
      <c r="P55" s="17" t="s">
        <v>323</v>
      </c>
      <c r="Q55" s="28">
        <v>28000</v>
      </c>
      <c r="R55" s="17" t="s">
        <v>324</v>
      </c>
      <c r="S55" s="38" t="s">
        <v>325</v>
      </c>
    </row>
    <row r="56" ht="18" customHeight="1" spans="1:19">
      <c r="A56" s="14">
        <v>54</v>
      </c>
      <c r="B56" s="17" t="s">
        <v>48</v>
      </c>
      <c r="C56" s="17" t="s">
        <v>49</v>
      </c>
      <c r="D56" s="17" t="s">
        <v>326</v>
      </c>
      <c r="E56" s="17" t="s">
        <v>327</v>
      </c>
      <c r="F56" s="17" t="s">
        <v>52</v>
      </c>
      <c r="G56" s="17" t="s">
        <v>299</v>
      </c>
      <c r="H56" s="17" t="s">
        <v>328</v>
      </c>
      <c r="I56" s="17" t="s">
        <v>301</v>
      </c>
      <c r="J56" s="28">
        <v>40000</v>
      </c>
      <c r="K56" s="28">
        <v>3.85</v>
      </c>
      <c r="L56" s="17" t="s">
        <v>328</v>
      </c>
      <c r="M56" s="17" t="s">
        <v>57</v>
      </c>
      <c r="N56" s="34">
        <v>355.06</v>
      </c>
      <c r="O56" s="17" t="s">
        <v>15</v>
      </c>
      <c r="P56" s="17" t="s">
        <v>329</v>
      </c>
      <c r="Q56" s="28">
        <v>40000</v>
      </c>
      <c r="R56" s="17" t="s">
        <v>77</v>
      </c>
      <c r="S56" s="38" t="s">
        <v>330</v>
      </c>
    </row>
    <row r="57" ht="18" customHeight="1" spans="1:19">
      <c r="A57" s="14">
        <v>55</v>
      </c>
      <c r="B57" s="17" t="s">
        <v>48</v>
      </c>
      <c r="C57" s="17" t="s">
        <v>49</v>
      </c>
      <c r="D57" s="17" t="s">
        <v>326</v>
      </c>
      <c r="E57" s="17" t="s">
        <v>331</v>
      </c>
      <c r="F57" s="17" t="s">
        <v>121</v>
      </c>
      <c r="G57" s="17" t="s">
        <v>299</v>
      </c>
      <c r="H57" s="17" t="s">
        <v>328</v>
      </c>
      <c r="I57" s="17" t="s">
        <v>301</v>
      </c>
      <c r="J57" s="28">
        <v>40000</v>
      </c>
      <c r="K57" s="28">
        <v>3.85</v>
      </c>
      <c r="L57" s="17" t="s">
        <v>328</v>
      </c>
      <c r="M57" s="17" t="s">
        <v>57</v>
      </c>
      <c r="N57" s="34">
        <v>355.06</v>
      </c>
      <c r="O57" s="17" t="s">
        <v>15</v>
      </c>
      <c r="P57" s="17" t="s">
        <v>332</v>
      </c>
      <c r="Q57" s="28">
        <v>40000</v>
      </c>
      <c r="R57" s="17" t="s">
        <v>333</v>
      </c>
      <c r="S57" s="38" t="s">
        <v>334</v>
      </c>
    </row>
    <row r="58" ht="18" customHeight="1" spans="1:19">
      <c r="A58" s="14">
        <v>56</v>
      </c>
      <c r="B58" s="17" t="s">
        <v>48</v>
      </c>
      <c r="C58" s="17" t="s">
        <v>49</v>
      </c>
      <c r="D58" s="17" t="s">
        <v>297</v>
      </c>
      <c r="E58" s="17" t="s">
        <v>335</v>
      </c>
      <c r="F58" s="17" t="s">
        <v>52</v>
      </c>
      <c r="G58" s="17" t="s">
        <v>299</v>
      </c>
      <c r="H58" s="17" t="s">
        <v>328</v>
      </c>
      <c r="I58" s="17" t="s">
        <v>301</v>
      </c>
      <c r="J58" s="28">
        <v>35000</v>
      </c>
      <c r="K58" s="28">
        <v>3.85</v>
      </c>
      <c r="L58" s="17" t="s">
        <v>328</v>
      </c>
      <c r="M58" s="17" t="s">
        <v>57</v>
      </c>
      <c r="N58" s="34">
        <v>310.67</v>
      </c>
      <c r="O58" s="17" t="s">
        <v>15</v>
      </c>
      <c r="P58" s="17" t="s">
        <v>336</v>
      </c>
      <c r="Q58" s="28">
        <v>35000</v>
      </c>
      <c r="R58" s="17" t="s">
        <v>77</v>
      </c>
      <c r="S58" s="38" t="s">
        <v>337</v>
      </c>
    </row>
    <row r="59" ht="18" customHeight="1" spans="1:19">
      <c r="A59" s="14">
        <v>57</v>
      </c>
      <c r="B59" s="17" t="s">
        <v>48</v>
      </c>
      <c r="C59" s="17" t="s">
        <v>49</v>
      </c>
      <c r="D59" s="17" t="s">
        <v>338</v>
      </c>
      <c r="E59" s="17" t="s">
        <v>339</v>
      </c>
      <c r="F59" s="17" t="s">
        <v>52</v>
      </c>
      <c r="G59" s="17" t="s">
        <v>299</v>
      </c>
      <c r="H59" s="17" t="s">
        <v>340</v>
      </c>
      <c r="I59" s="17" t="s">
        <v>151</v>
      </c>
      <c r="J59" s="28">
        <v>500</v>
      </c>
      <c r="K59" s="28">
        <v>3.1</v>
      </c>
      <c r="L59" s="17" t="s">
        <v>340</v>
      </c>
      <c r="M59" s="17" t="s">
        <v>57</v>
      </c>
      <c r="N59" s="34">
        <v>1.55</v>
      </c>
      <c r="O59" s="17" t="s">
        <v>15</v>
      </c>
      <c r="P59" s="17" t="s">
        <v>341</v>
      </c>
      <c r="Q59" s="28">
        <v>500</v>
      </c>
      <c r="R59" s="17" t="s">
        <v>153</v>
      </c>
      <c r="S59" s="38" t="s">
        <v>342</v>
      </c>
    </row>
    <row r="60" ht="18" customHeight="1" spans="1:19">
      <c r="A60" s="14">
        <v>58</v>
      </c>
      <c r="B60" s="17" t="s">
        <v>48</v>
      </c>
      <c r="C60" s="17" t="s">
        <v>49</v>
      </c>
      <c r="D60" s="17" t="s">
        <v>338</v>
      </c>
      <c r="E60" s="17" t="s">
        <v>343</v>
      </c>
      <c r="F60" s="17" t="s">
        <v>52</v>
      </c>
      <c r="G60" s="17" t="s">
        <v>299</v>
      </c>
      <c r="H60" s="17" t="s">
        <v>340</v>
      </c>
      <c r="I60" s="17" t="s">
        <v>151</v>
      </c>
      <c r="J60" s="28">
        <v>500</v>
      </c>
      <c r="K60" s="28">
        <v>3.1</v>
      </c>
      <c r="L60" s="17" t="s">
        <v>340</v>
      </c>
      <c r="M60" s="17" t="s">
        <v>57</v>
      </c>
      <c r="N60" s="34">
        <v>1.55</v>
      </c>
      <c r="O60" s="17" t="s">
        <v>15</v>
      </c>
      <c r="P60" s="17" t="s">
        <v>344</v>
      </c>
      <c r="Q60" s="28">
        <v>500</v>
      </c>
      <c r="R60" s="17" t="s">
        <v>146</v>
      </c>
      <c r="S60" s="38" t="s">
        <v>345</v>
      </c>
    </row>
    <row r="61" ht="18" customHeight="1" spans="1:19">
      <c r="A61" s="14">
        <v>59</v>
      </c>
      <c r="B61" s="17" t="s">
        <v>48</v>
      </c>
      <c r="C61" s="17" t="s">
        <v>49</v>
      </c>
      <c r="D61" s="17" t="s">
        <v>346</v>
      </c>
      <c r="E61" s="17" t="s">
        <v>347</v>
      </c>
      <c r="F61" s="17" t="s">
        <v>121</v>
      </c>
      <c r="G61" s="17" t="s">
        <v>299</v>
      </c>
      <c r="H61" s="17" t="s">
        <v>340</v>
      </c>
      <c r="I61" s="17" t="s">
        <v>151</v>
      </c>
      <c r="J61" s="28">
        <v>30000</v>
      </c>
      <c r="K61" s="28">
        <v>3.1</v>
      </c>
      <c r="L61" s="17" t="s">
        <v>340</v>
      </c>
      <c r="M61" s="17" t="s">
        <v>57</v>
      </c>
      <c r="N61" s="34">
        <v>93</v>
      </c>
      <c r="O61" s="17" t="s">
        <v>15</v>
      </c>
      <c r="P61" s="17" t="s">
        <v>348</v>
      </c>
      <c r="Q61" s="28">
        <v>30000</v>
      </c>
      <c r="R61" s="17" t="s">
        <v>77</v>
      </c>
      <c r="S61" s="38" t="s">
        <v>349</v>
      </c>
    </row>
    <row r="62" ht="18" customHeight="1" spans="1:19">
      <c r="A62" s="14">
        <v>60</v>
      </c>
      <c r="B62" s="17" t="s">
        <v>48</v>
      </c>
      <c r="C62" s="17" t="s">
        <v>49</v>
      </c>
      <c r="D62" s="17" t="s">
        <v>346</v>
      </c>
      <c r="E62" s="17" t="s">
        <v>350</v>
      </c>
      <c r="F62" s="17" t="s">
        <v>351</v>
      </c>
      <c r="G62" s="17" t="s">
        <v>299</v>
      </c>
      <c r="H62" s="17" t="s">
        <v>340</v>
      </c>
      <c r="I62" s="17" t="s">
        <v>151</v>
      </c>
      <c r="J62" s="28">
        <v>40000</v>
      </c>
      <c r="K62" s="28">
        <v>3.1</v>
      </c>
      <c r="L62" s="17" t="s">
        <v>340</v>
      </c>
      <c r="M62" s="17" t="s">
        <v>57</v>
      </c>
      <c r="N62" s="34">
        <v>124</v>
      </c>
      <c r="O62" s="17" t="s">
        <v>15</v>
      </c>
      <c r="P62" s="17" t="s">
        <v>352</v>
      </c>
      <c r="Q62" s="28">
        <v>40000</v>
      </c>
      <c r="R62" s="17" t="s">
        <v>153</v>
      </c>
      <c r="S62" s="38" t="s">
        <v>353</v>
      </c>
    </row>
    <row r="63" s="1" customFormat="1" ht="18" customHeight="1" spans="1:19">
      <c r="A63" s="14">
        <v>61</v>
      </c>
      <c r="B63" s="17" t="s">
        <v>48</v>
      </c>
      <c r="C63" s="17" t="s">
        <v>49</v>
      </c>
      <c r="D63" s="17" t="s">
        <v>354</v>
      </c>
      <c r="E63" s="21" t="s">
        <v>355</v>
      </c>
      <c r="F63" s="17" t="s">
        <v>52</v>
      </c>
      <c r="G63" s="17" t="s">
        <v>53</v>
      </c>
      <c r="H63" s="17" t="s">
        <v>356</v>
      </c>
      <c r="I63" s="17" t="s">
        <v>357</v>
      </c>
      <c r="J63" s="28">
        <v>5000</v>
      </c>
      <c r="K63" s="28">
        <v>4.2</v>
      </c>
      <c r="L63" s="17" t="s">
        <v>56</v>
      </c>
      <c r="M63" s="17" t="s">
        <v>57</v>
      </c>
      <c r="N63" s="29">
        <v>53.08</v>
      </c>
      <c r="O63" s="17" t="s">
        <v>13</v>
      </c>
      <c r="P63" s="32" t="s">
        <v>358</v>
      </c>
      <c r="Q63" s="28">
        <v>5000</v>
      </c>
      <c r="R63" s="43" t="s">
        <v>359</v>
      </c>
      <c r="S63" s="38" t="s">
        <v>360</v>
      </c>
    </row>
    <row r="64" ht="18" customHeight="1" spans="1:19">
      <c r="A64" s="14">
        <v>62</v>
      </c>
      <c r="B64" s="17" t="s">
        <v>48</v>
      </c>
      <c r="C64" s="17" t="s">
        <v>49</v>
      </c>
      <c r="D64" s="17" t="s">
        <v>361</v>
      </c>
      <c r="E64" s="22" t="s">
        <v>362</v>
      </c>
      <c r="F64" s="17" t="s">
        <v>52</v>
      </c>
      <c r="G64" s="17" t="s">
        <v>53</v>
      </c>
      <c r="H64" s="17" t="s">
        <v>363</v>
      </c>
      <c r="I64" s="17" t="s">
        <v>364</v>
      </c>
      <c r="J64" s="28">
        <v>30000</v>
      </c>
      <c r="K64" s="28">
        <v>4.6</v>
      </c>
      <c r="L64" s="17" t="s">
        <v>56</v>
      </c>
      <c r="M64" s="17" t="s">
        <v>57</v>
      </c>
      <c r="N64" s="28">
        <v>348.83</v>
      </c>
      <c r="O64" s="17" t="s">
        <v>13</v>
      </c>
      <c r="P64" s="17" t="s">
        <v>365</v>
      </c>
      <c r="Q64" s="28">
        <v>30000</v>
      </c>
      <c r="R64" s="43" t="s">
        <v>359</v>
      </c>
      <c r="S64" s="38" t="s">
        <v>366</v>
      </c>
    </row>
    <row r="65" ht="18" customHeight="1" spans="1:19">
      <c r="A65" s="14">
        <v>63</v>
      </c>
      <c r="B65" s="17" t="s">
        <v>48</v>
      </c>
      <c r="C65" s="17" t="s">
        <v>49</v>
      </c>
      <c r="D65" s="17" t="s">
        <v>367</v>
      </c>
      <c r="E65" s="44" t="s">
        <v>368</v>
      </c>
      <c r="F65" s="17" t="s">
        <v>52</v>
      </c>
      <c r="G65" s="17" t="s">
        <v>53</v>
      </c>
      <c r="H65" s="17" t="s">
        <v>363</v>
      </c>
      <c r="I65" s="17" t="s">
        <v>364</v>
      </c>
      <c r="J65" s="28">
        <v>30000</v>
      </c>
      <c r="K65" s="28">
        <v>4.6</v>
      </c>
      <c r="L65" s="17" t="s">
        <v>56</v>
      </c>
      <c r="M65" s="17" t="s">
        <v>57</v>
      </c>
      <c r="N65" s="28">
        <v>348.83</v>
      </c>
      <c r="O65" s="17" t="s">
        <v>13</v>
      </c>
      <c r="P65" s="17" t="s">
        <v>369</v>
      </c>
      <c r="Q65" s="28">
        <v>30000</v>
      </c>
      <c r="R65" s="43" t="s">
        <v>359</v>
      </c>
      <c r="S65" s="38" t="s">
        <v>370</v>
      </c>
    </row>
    <row r="66" ht="18" customHeight="1" spans="1:19">
      <c r="A66" s="14">
        <v>64</v>
      </c>
      <c r="B66" s="17" t="s">
        <v>48</v>
      </c>
      <c r="C66" s="17" t="s">
        <v>49</v>
      </c>
      <c r="D66" s="17" t="s">
        <v>354</v>
      </c>
      <c r="E66" s="44" t="s">
        <v>371</v>
      </c>
      <c r="F66" s="17" t="s">
        <v>52</v>
      </c>
      <c r="G66" s="17" t="s">
        <v>53</v>
      </c>
      <c r="H66" s="17" t="s">
        <v>372</v>
      </c>
      <c r="I66" s="17" t="s">
        <v>364</v>
      </c>
      <c r="J66" s="28">
        <v>50000</v>
      </c>
      <c r="K66" s="28">
        <v>4.6</v>
      </c>
      <c r="L66" s="17" t="s">
        <v>56</v>
      </c>
      <c r="M66" s="17" t="s">
        <v>57</v>
      </c>
      <c r="N66" s="28">
        <v>5.81</v>
      </c>
      <c r="O66" s="17" t="s">
        <v>13</v>
      </c>
      <c r="P66" s="17" t="s">
        <v>373</v>
      </c>
      <c r="Q66" s="28">
        <v>500</v>
      </c>
      <c r="R66" s="43" t="s">
        <v>359</v>
      </c>
      <c r="S66" s="38" t="s">
        <v>374</v>
      </c>
    </row>
    <row r="67" ht="18" customHeight="1" spans="1:19">
      <c r="A67" s="14">
        <v>65</v>
      </c>
      <c r="B67" s="17" t="s">
        <v>48</v>
      </c>
      <c r="C67" s="17" t="s">
        <v>49</v>
      </c>
      <c r="D67" s="17" t="s">
        <v>361</v>
      </c>
      <c r="E67" s="17" t="s">
        <v>375</v>
      </c>
      <c r="F67" s="17" t="s">
        <v>52</v>
      </c>
      <c r="G67" s="17" t="s">
        <v>53</v>
      </c>
      <c r="H67" s="17" t="s">
        <v>376</v>
      </c>
      <c r="I67" s="17" t="s">
        <v>377</v>
      </c>
      <c r="J67" s="28">
        <v>50000</v>
      </c>
      <c r="K67" s="28">
        <v>4.45</v>
      </c>
      <c r="L67" s="17" t="s">
        <v>56</v>
      </c>
      <c r="M67" s="17" t="s">
        <v>57</v>
      </c>
      <c r="N67" s="28">
        <v>562.43</v>
      </c>
      <c r="O67" s="17" t="s">
        <v>13</v>
      </c>
      <c r="P67" s="17" t="s">
        <v>378</v>
      </c>
      <c r="Q67" s="28">
        <v>50000</v>
      </c>
      <c r="R67" s="43" t="s">
        <v>359</v>
      </c>
      <c r="S67" s="38" t="s">
        <v>379</v>
      </c>
    </row>
    <row r="68" ht="18" customHeight="1" spans="1:19">
      <c r="A68" s="14">
        <v>66</v>
      </c>
      <c r="B68" s="32" t="s">
        <v>48</v>
      </c>
      <c r="C68" s="32" t="s">
        <v>380</v>
      </c>
      <c r="D68" s="32" t="s">
        <v>381</v>
      </c>
      <c r="E68" s="32" t="s">
        <v>382</v>
      </c>
      <c r="F68" s="32" t="s">
        <v>52</v>
      </c>
      <c r="G68" s="32" t="s">
        <v>53</v>
      </c>
      <c r="H68" s="32" t="s">
        <v>383</v>
      </c>
      <c r="I68" s="32" t="s">
        <v>64</v>
      </c>
      <c r="J68" s="34">
        <v>20000</v>
      </c>
      <c r="K68" s="34">
        <v>4.2</v>
      </c>
      <c r="L68" s="17" t="s">
        <v>56</v>
      </c>
      <c r="M68" s="17" t="s">
        <v>57</v>
      </c>
      <c r="N68" s="34">
        <v>212.33</v>
      </c>
      <c r="O68" s="32" t="s">
        <v>14</v>
      </c>
      <c r="P68" s="32" t="s">
        <v>384</v>
      </c>
      <c r="Q68" s="34">
        <v>20000</v>
      </c>
      <c r="R68" s="32" t="s">
        <v>385</v>
      </c>
      <c r="S68" s="38" t="s">
        <v>386</v>
      </c>
    </row>
    <row r="69" ht="18" customHeight="1" spans="1:19">
      <c r="A69" s="14">
        <v>67</v>
      </c>
      <c r="B69" s="32" t="s">
        <v>48</v>
      </c>
      <c r="C69" s="32" t="s">
        <v>380</v>
      </c>
      <c r="D69" s="32" t="s">
        <v>381</v>
      </c>
      <c r="E69" s="32" t="s">
        <v>387</v>
      </c>
      <c r="F69" s="32" t="s">
        <v>52</v>
      </c>
      <c r="G69" s="32" t="s">
        <v>53</v>
      </c>
      <c r="H69" s="32" t="s">
        <v>383</v>
      </c>
      <c r="I69" s="32" t="s">
        <v>64</v>
      </c>
      <c r="J69" s="34">
        <v>20000</v>
      </c>
      <c r="K69" s="34">
        <v>4.2</v>
      </c>
      <c r="L69" s="17" t="s">
        <v>56</v>
      </c>
      <c r="M69" s="17" t="s">
        <v>57</v>
      </c>
      <c r="N69" s="34">
        <v>212.33</v>
      </c>
      <c r="O69" s="32" t="s">
        <v>14</v>
      </c>
      <c r="P69" s="32" t="s">
        <v>388</v>
      </c>
      <c r="Q69" s="34">
        <v>20000</v>
      </c>
      <c r="R69" s="32" t="s">
        <v>265</v>
      </c>
      <c r="S69" s="38" t="s">
        <v>389</v>
      </c>
    </row>
    <row r="70" ht="18" customHeight="1" spans="1:19">
      <c r="A70" s="14">
        <v>68</v>
      </c>
      <c r="B70" s="32" t="s">
        <v>48</v>
      </c>
      <c r="C70" s="32" t="s">
        <v>380</v>
      </c>
      <c r="D70" s="32" t="s">
        <v>390</v>
      </c>
      <c r="E70" s="32" t="s">
        <v>391</v>
      </c>
      <c r="F70" s="32" t="s">
        <v>121</v>
      </c>
      <c r="G70" s="32" t="s">
        <v>53</v>
      </c>
      <c r="H70" s="17" t="s">
        <v>263</v>
      </c>
      <c r="I70" s="17" t="s">
        <v>392</v>
      </c>
      <c r="J70" s="34">
        <v>20000</v>
      </c>
      <c r="K70" s="34">
        <v>4.2</v>
      </c>
      <c r="L70" s="17" t="s">
        <v>56</v>
      </c>
      <c r="M70" s="17" t="s">
        <v>57</v>
      </c>
      <c r="N70" s="34">
        <v>212.33</v>
      </c>
      <c r="O70" s="32" t="s">
        <v>14</v>
      </c>
      <c r="P70" s="32" t="s">
        <v>393</v>
      </c>
      <c r="Q70" s="34">
        <v>20000</v>
      </c>
      <c r="R70" s="32" t="s">
        <v>394</v>
      </c>
      <c r="S70" s="38" t="s">
        <v>395</v>
      </c>
    </row>
    <row r="71" ht="18" customHeight="1" spans="1:19">
      <c r="A71" s="14">
        <v>69</v>
      </c>
      <c r="B71" s="27" t="s">
        <v>48</v>
      </c>
      <c r="C71" s="27" t="s">
        <v>380</v>
      </c>
      <c r="D71" s="27" t="s">
        <v>396</v>
      </c>
      <c r="E71" s="45" t="s">
        <v>397</v>
      </c>
      <c r="F71" s="45" t="s">
        <v>52</v>
      </c>
      <c r="G71" s="27" t="s">
        <v>53</v>
      </c>
      <c r="H71" s="45" t="s">
        <v>398</v>
      </c>
      <c r="I71" s="45" t="s">
        <v>399</v>
      </c>
      <c r="J71" s="53">
        <v>10000</v>
      </c>
      <c r="K71" s="53">
        <v>3.1</v>
      </c>
      <c r="L71" s="45" t="s">
        <v>398</v>
      </c>
      <c r="M71" s="17" t="s">
        <v>57</v>
      </c>
      <c r="N71" s="53">
        <v>12.92</v>
      </c>
      <c r="O71" s="27" t="s">
        <v>14</v>
      </c>
      <c r="P71" s="45" t="s">
        <v>400</v>
      </c>
      <c r="Q71" s="53">
        <v>10000</v>
      </c>
      <c r="R71" s="45" t="s">
        <v>394</v>
      </c>
      <c r="S71" s="38" t="s">
        <v>401</v>
      </c>
    </row>
    <row r="72" ht="18" customHeight="1" spans="1:19">
      <c r="A72" s="14">
        <v>70</v>
      </c>
      <c r="B72" s="27" t="s">
        <v>48</v>
      </c>
      <c r="C72" s="27" t="s">
        <v>380</v>
      </c>
      <c r="D72" s="27" t="s">
        <v>396</v>
      </c>
      <c r="E72" s="45" t="s">
        <v>402</v>
      </c>
      <c r="F72" s="45" t="s">
        <v>52</v>
      </c>
      <c r="G72" s="27" t="s">
        <v>53</v>
      </c>
      <c r="H72" s="45" t="s">
        <v>398</v>
      </c>
      <c r="I72" s="45" t="s">
        <v>399</v>
      </c>
      <c r="J72" s="53">
        <v>20000</v>
      </c>
      <c r="K72" s="53">
        <v>3.1</v>
      </c>
      <c r="L72" s="45" t="s">
        <v>398</v>
      </c>
      <c r="M72" s="17" t="s">
        <v>57</v>
      </c>
      <c r="N72" s="53">
        <v>25.83</v>
      </c>
      <c r="O72" s="27" t="s">
        <v>14</v>
      </c>
      <c r="P72" s="45" t="s">
        <v>403</v>
      </c>
      <c r="Q72" s="53">
        <v>20000</v>
      </c>
      <c r="R72" s="45" t="s">
        <v>394</v>
      </c>
      <c r="S72" s="38" t="s">
        <v>404</v>
      </c>
    </row>
    <row r="73" ht="18" customHeight="1" spans="1:19">
      <c r="A73" s="14">
        <v>71</v>
      </c>
      <c r="B73" s="27" t="s">
        <v>48</v>
      </c>
      <c r="C73" s="27" t="s">
        <v>380</v>
      </c>
      <c r="D73" s="27" t="s">
        <v>381</v>
      </c>
      <c r="E73" s="45" t="s">
        <v>405</v>
      </c>
      <c r="F73" s="45" t="s">
        <v>52</v>
      </c>
      <c r="G73" s="27" t="s">
        <v>53</v>
      </c>
      <c r="H73" s="45" t="s">
        <v>398</v>
      </c>
      <c r="I73" s="45" t="s">
        <v>406</v>
      </c>
      <c r="J73" s="53">
        <v>10000</v>
      </c>
      <c r="K73" s="53">
        <v>3.1</v>
      </c>
      <c r="L73" s="45" t="s">
        <v>407</v>
      </c>
      <c r="M73" s="17" t="s">
        <v>57</v>
      </c>
      <c r="N73" s="53">
        <v>13.78</v>
      </c>
      <c r="O73" s="27" t="s">
        <v>14</v>
      </c>
      <c r="P73" s="45" t="s">
        <v>408</v>
      </c>
      <c r="Q73" s="53">
        <v>10000</v>
      </c>
      <c r="R73" s="45" t="s">
        <v>394</v>
      </c>
      <c r="S73" s="38" t="s">
        <v>409</v>
      </c>
    </row>
    <row r="74" ht="18" customHeight="1" spans="1:19">
      <c r="A74" s="14">
        <v>72</v>
      </c>
      <c r="B74" s="27" t="s">
        <v>48</v>
      </c>
      <c r="C74" s="27" t="s">
        <v>380</v>
      </c>
      <c r="D74" s="27" t="s">
        <v>410</v>
      </c>
      <c r="E74" s="45" t="s">
        <v>411</v>
      </c>
      <c r="F74" s="45" t="s">
        <v>52</v>
      </c>
      <c r="G74" s="27" t="s">
        <v>53</v>
      </c>
      <c r="H74" s="45" t="s">
        <v>412</v>
      </c>
      <c r="I74" s="45" t="s">
        <v>399</v>
      </c>
      <c r="J74" s="53">
        <v>10000</v>
      </c>
      <c r="K74" s="53">
        <v>3.1</v>
      </c>
      <c r="L74" s="45" t="s">
        <v>407</v>
      </c>
      <c r="M74" s="17" t="s">
        <v>57</v>
      </c>
      <c r="N74" s="53">
        <v>13.78</v>
      </c>
      <c r="O74" s="27" t="s">
        <v>14</v>
      </c>
      <c r="P74" s="45" t="s">
        <v>413</v>
      </c>
      <c r="Q74" s="53">
        <v>10000</v>
      </c>
      <c r="R74" s="45" t="s">
        <v>394</v>
      </c>
      <c r="S74" s="38" t="s">
        <v>414</v>
      </c>
    </row>
    <row r="75" ht="18" customHeight="1" spans="1:19">
      <c r="A75" s="14">
        <v>73</v>
      </c>
      <c r="B75" s="32" t="s">
        <v>48</v>
      </c>
      <c r="C75" s="32" t="s">
        <v>49</v>
      </c>
      <c r="D75" s="17" t="s">
        <v>415</v>
      </c>
      <c r="E75" s="32" t="s">
        <v>416</v>
      </c>
      <c r="F75" s="17" t="s">
        <v>121</v>
      </c>
      <c r="G75" s="32" t="s">
        <v>53</v>
      </c>
      <c r="H75" s="17" t="s">
        <v>156</v>
      </c>
      <c r="I75" s="17" t="s">
        <v>417</v>
      </c>
      <c r="J75" s="28">
        <v>28000</v>
      </c>
      <c r="K75" s="28">
        <v>4.2</v>
      </c>
      <c r="L75" s="17" t="s">
        <v>56</v>
      </c>
      <c r="M75" s="17" t="s">
        <v>57</v>
      </c>
      <c r="N75" s="28">
        <v>297.27</v>
      </c>
      <c r="O75" s="32" t="s">
        <v>9</v>
      </c>
      <c r="P75" s="17" t="s">
        <v>418</v>
      </c>
      <c r="Q75" s="28">
        <v>28000</v>
      </c>
      <c r="R75" s="17" t="s">
        <v>136</v>
      </c>
      <c r="S75" s="38" t="s">
        <v>419</v>
      </c>
    </row>
    <row r="76" ht="18" customHeight="1" spans="1:19">
      <c r="A76" s="14">
        <v>74</v>
      </c>
      <c r="B76" s="32" t="s">
        <v>48</v>
      </c>
      <c r="C76" s="32" t="s">
        <v>49</v>
      </c>
      <c r="D76" s="17" t="s">
        <v>420</v>
      </c>
      <c r="E76" s="17" t="s">
        <v>421</v>
      </c>
      <c r="F76" s="17" t="s">
        <v>52</v>
      </c>
      <c r="G76" s="32" t="s">
        <v>53</v>
      </c>
      <c r="H76" s="17" t="s">
        <v>422</v>
      </c>
      <c r="I76" s="17" t="s">
        <v>423</v>
      </c>
      <c r="J76" s="28">
        <v>40000</v>
      </c>
      <c r="K76" s="28">
        <v>4.3</v>
      </c>
      <c r="L76" s="17" t="s">
        <v>56</v>
      </c>
      <c r="M76" s="17" t="s">
        <v>57</v>
      </c>
      <c r="N76" s="28">
        <v>434.78</v>
      </c>
      <c r="O76" s="32" t="s">
        <v>9</v>
      </c>
      <c r="P76" s="17" t="s">
        <v>424</v>
      </c>
      <c r="Q76" s="28">
        <v>40000</v>
      </c>
      <c r="R76" s="17" t="s">
        <v>136</v>
      </c>
      <c r="S76" s="38" t="s">
        <v>425</v>
      </c>
    </row>
    <row r="77" ht="18" customHeight="1" spans="1:19">
      <c r="A77" s="14">
        <v>75</v>
      </c>
      <c r="B77" s="32" t="s">
        <v>48</v>
      </c>
      <c r="C77" s="32" t="s">
        <v>49</v>
      </c>
      <c r="D77" s="32" t="s">
        <v>420</v>
      </c>
      <c r="E77" s="32" t="s">
        <v>426</v>
      </c>
      <c r="F77" s="32" t="s">
        <v>52</v>
      </c>
      <c r="G77" s="32" t="s">
        <v>53</v>
      </c>
      <c r="H77" s="32" t="s">
        <v>427</v>
      </c>
      <c r="I77" s="32" t="s">
        <v>428</v>
      </c>
      <c r="J77" s="34">
        <v>30000</v>
      </c>
      <c r="K77" s="34">
        <v>4.2</v>
      </c>
      <c r="L77" s="17" t="s">
        <v>56</v>
      </c>
      <c r="M77" s="17" t="s">
        <v>57</v>
      </c>
      <c r="N77" s="34">
        <v>318.5</v>
      </c>
      <c r="O77" s="32" t="s">
        <v>9</v>
      </c>
      <c r="P77" s="32" t="s">
        <v>429</v>
      </c>
      <c r="Q77" s="34">
        <v>30000</v>
      </c>
      <c r="R77" s="17" t="s">
        <v>136</v>
      </c>
      <c r="S77" s="38" t="s">
        <v>430</v>
      </c>
    </row>
    <row r="78" ht="18" customHeight="1" spans="1:19">
      <c r="A78" s="14">
        <v>76</v>
      </c>
      <c r="B78" s="32" t="s">
        <v>48</v>
      </c>
      <c r="C78" s="32" t="s">
        <v>49</v>
      </c>
      <c r="D78" s="32" t="s">
        <v>431</v>
      </c>
      <c r="E78" s="17" t="s">
        <v>432</v>
      </c>
      <c r="F78" s="32" t="s">
        <v>52</v>
      </c>
      <c r="G78" s="32" t="s">
        <v>53</v>
      </c>
      <c r="H78" s="17" t="s">
        <v>433</v>
      </c>
      <c r="I78" s="17" t="s">
        <v>434</v>
      </c>
      <c r="J78" s="28">
        <v>15000</v>
      </c>
      <c r="K78" s="34">
        <v>4.2</v>
      </c>
      <c r="L78" s="17" t="s">
        <v>56</v>
      </c>
      <c r="M78" s="17" t="s">
        <v>435</v>
      </c>
      <c r="N78" s="28">
        <v>1.62</v>
      </c>
      <c r="O78" s="32" t="s">
        <v>9</v>
      </c>
      <c r="P78" s="17" t="s">
        <v>436</v>
      </c>
      <c r="Q78" s="28">
        <v>1737.94</v>
      </c>
      <c r="R78" s="17" t="s">
        <v>136</v>
      </c>
      <c r="S78" s="38" t="s">
        <v>437</v>
      </c>
    </row>
    <row r="79" ht="18" customHeight="1" spans="1:19">
      <c r="A79" s="14">
        <v>77</v>
      </c>
      <c r="B79" s="32" t="s">
        <v>48</v>
      </c>
      <c r="C79" s="32" t="s">
        <v>49</v>
      </c>
      <c r="D79" s="32" t="s">
        <v>431</v>
      </c>
      <c r="E79" s="17" t="s">
        <v>432</v>
      </c>
      <c r="F79" s="32" t="s">
        <v>52</v>
      </c>
      <c r="G79" s="32" t="s">
        <v>53</v>
      </c>
      <c r="H79" s="17" t="s">
        <v>433</v>
      </c>
      <c r="I79" s="17" t="s">
        <v>434</v>
      </c>
      <c r="J79" s="28">
        <v>15000</v>
      </c>
      <c r="K79" s="34">
        <v>4.2</v>
      </c>
      <c r="L79" s="17" t="s">
        <v>56</v>
      </c>
      <c r="M79" s="17" t="s">
        <v>57</v>
      </c>
      <c r="N79" s="28">
        <v>88.7</v>
      </c>
      <c r="O79" s="32" t="s">
        <v>9</v>
      </c>
      <c r="P79" s="17" t="s">
        <v>436</v>
      </c>
      <c r="Q79" s="28">
        <v>8354.94</v>
      </c>
      <c r="R79" s="17" t="s">
        <v>136</v>
      </c>
      <c r="S79" s="38" t="s">
        <v>437</v>
      </c>
    </row>
    <row r="80" ht="18" customHeight="1" spans="1:19">
      <c r="A80" s="14">
        <v>78</v>
      </c>
      <c r="B80" s="32" t="s">
        <v>48</v>
      </c>
      <c r="C80" s="32" t="s">
        <v>49</v>
      </c>
      <c r="D80" s="32" t="s">
        <v>438</v>
      </c>
      <c r="E80" s="17" t="s">
        <v>439</v>
      </c>
      <c r="F80" s="17" t="s">
        <v>121</v>
      </c>
      <c r="G80" s="32" t="s">
        <v>53</v>
      </c>
      <c r="H80" s="17" t="s">
        <v>440</v>
      </c>
      <c r="I80" s="17" t="s">
        <v>441</v>
      </c>
      <c r="J80" s="28">
        <v>40000</v>
      </c>
      <c r="K80" s="34">
        <v>4.2</v>
      </c>
      <c r="L80" s="17" t="s">
        <v>56</v>
      </c>
      <c r="M80" s="17" t="s">
        <v>57</v>
      </c>
      <c r="N80" s="28">
        <v>424.67</v>
      </c>
      <c r="O80" s="32" t="s">
        <v>9</v>
      </c>
      <c r="P80" s="17" t="s">
        <v>442</v>
      </c>
      <c r="Q80" s="28">
        <v>40000</v>
      </c>
      <c r="R80" s="17" t="s">
        <v>136</v>
      </c>
      <c r="S80" s="38" t="s">
        <v>443</v>
      </c>
    </row>
    <row r="81" ht="18" customHeight="1" spans="1:19">
      <c r="A81" s="14">
        <v>79</v>
      </c>
      <c r="B81" s="32" t="s">
        <v>48</v>
      </c>
      <c r="C81" s="32" t="s">
        <v>49</v>
      </c>
      <c r="D81" s="32" t="s">
        <v>438</v>
      </c>
      <c r="E81" s="17" t="s">
        <v>444</v>
      </c>
      <c r="F81" s="32" t="s">
        <v>52</v>
      </c>
      <c r="G81" s="32" t="s">
        <v>53</v>
      </c>
      <c r="H81" s="17" t="s">
        <v>445</v>
      </c>
      <c r="I81" s="17" t="s">
        <v>446</v>
      </c>
      <c r="J81" s="28">
        <v>30000</v>
      </c>
      <c r="K81" s="34">
        <v>4.2</v>
      </c>
      <c r="L81" s="17" t="s">
        <v>56</v>
      </c>
      <c r="M81" s="17" t="s">
        <v>57</v>
      </c>
      <c r="N81" s="28">
        <v>318.5</v>
      </c>
      <c r="O81" s="32" t="s">
        <v>9</v>
      </c>
      <c r="P81" s="17" t="s">
        <v>447</v>
      </c>
      <c r="Q81" s="28">
        <v>30000</v>
      </c>
      <c r="R81" s="17" t="s">
        <v>136</v>
      </c>
      <c r="S81" s="38" t="s">
        <v>448</v>
      </c>
    </row>
    <row r="82" ht="18" customHeight="1" spans="1:19">
      <c r="A82" s="14">
        <v>80</v>
      </c>
      <c r="B82" s="32" t="s">
        <v>48</v>
      </c>
      <c r="C82" s="32" t="s">
        <v>49</v>
      </c>
      <c r="D82" s="32" t="s">
        <v>449</v>
      </c>
      <c r="E82" s="17" t="s">
        <v>450</v>
      </c>
      <c r="F82" s="17" t="s">
        <v>52</v>
      </c>
      <c r="G82" s="32" t="s">
        <v>53</v>
      </c>
      <c r="H82" s="17" t="s">
        <v>451</v>
      </c>
      <c r="I82" s="17" t="s">
        <v>452</v>
      </c>
      <c r="J82" s="28">
        <v>40000</v>
      </c>
      <c r="K82" s="28">
        <v>4.2</v>
      </c>
      <c r="L82" s="17" t="s">
        <v>56</v>
      </c>
      <c r="M82" s="17" t="s">
        <v>57</v>
      </c>
      <c r="N82" s="28">
        <v>424.67</v>
      </c>
      <c r="O82" s="32" t="s">
        <v>9</v>
      </c>
      <c r="P82" s="17" t="s">
        <v>418</v>
      </c>
      <c r="Q82" s="28">
        <v>40000</v>
      </c>
      <c r="R82" s="17" t="s">
        <v>136</v>
      </c>
      <c r="S82" s="38" t="s">
        <v>419</v>
      </c>
    </row>
    <row r="83" ht="18" customHeight="1" spans="1:19">
      <c r="A83" s="14">
        <v>81</v>
      </c>
      <c r="B83" s="17" t="s">
        <v>48</v>
      </c>
      <c r="C83" s="17" t="s">
        <v>49</v>
      </c>
      <c r="D83" s="17" t="s">
        <v>453</v>
      </c>
      <c r="E83" s="17" t="s">
        <v>454</v>
      </c>
      <c r="F83" s="17" t="s">
        <v>52</v>
      </c>
      <c r="G83" s="17" t="s">
        <v>53</v>
      </c>
      <c r="H83" s="17" t="s">
        <v>263</v>
      </c>
      <c r="I83" s="17" t="s">
        <v>264</v>
      </c>
      <c r="J83" s="28">
        <v>1000</v>
      </c>
      <c r="K83" s="28">
        <v>4.2</v>
      </c>
      <c r="L83" s="17" t="s">
        <v>56</v>
      </c>
      <c r="M83" s="17" t="s">
        <v>57</v>
      </c>
      <c r="N83" s="34">
        <v>10.62</v>
      </c>
      <c r="O83" s="17" t="s">
        <v>18</v>
      </c>
      <c r="P83" s="17" t="s">
        <v>455</v>
      </c>
      <c r="Q83" s="28">
        <v>1000</v>
      </c>
      <c r="R83" s="17" t="s">
        <v>265</v>
      </c>
      <c r="S83" s="38" t="s">
        <v>456</v>
      </c>
    </row>
    <row r="84" ht="18" customHeight="1" spans="1:19">
      <c r="A84" s="14">
        <v>82</v>
      </c>
      <c r="B84" s="17" t="s">
        <v>48</v>
      </c>
      <c r="C84" s="17" t="s">
        <v>49</v>
      </c>
      <c r="D84" s="17" t="s">
        <v>457</v>
      </c>
      <c r="E84" s="17" t="s">
        <v>458</v>
      </c>
      <c r="F84" s="17" t="s">
        <v>52</v>
      </c>
      <c r="G84" s="17" t="s">
        <v>53</v>
      </c>
      <c r="H84" s="17" t="s">
        <v>459</v>
      </c>
      <c r="I84" s="17" t="s">
        <v>460</v>
      </c>
      <c r="J84" s="28">
        <v>18000</v>
      </c>
      <c r="K84" s="28">
        <v>4.2</v>
      </c>
      <c r="L84" s="17" t="s">
        <v>56</v>
      </c>
      <c r="M84" s="17" t="s">
        <v>57</v>
      </c>
      <c r="N84" s="34">
        <v>191.1</v>
      </c>
      <c r="O84" s="17" t="s">
        <v>18</v>
      </c>
      <c r="P84" s="17" t="s">
        <v>461</v>
      </c>
      <c r="Q84" s="28">
        <v>18000</v>
      </c>
      <c r="R84" s="17" t="s">
        <v>462</v>
      </c>
      <c r="S84" s="38" t="s">
        <v>463</v>
      </c>
    </row>
    <row r="85" ht="18" customHeight="1" spans="1:19">
      <c r="A85" s="14">
        <v>83</v>
      </c>
      <c r="B85" s="17" t="s">
        <v>48</v>
      </c>
      <c r="C85" s="17" t="s">
        <v>49</v>
      </c>
      <c r="D85" s="17" t="s">
        <v>464</v>
      </c>
      <c r="E85" s="17" t="s">
        <v>465</v>
      </c>
      <c r="F85" s="17" t="s">
        <v>52</v>
      </c>
      <c r="G85" s="17" t="s">
        <v>53</v>
      </c>
      <c r="H85" s="17" t="s">
        <v>466</v>
      </c>
      <c r="I85" s="17" t="s">
        <v>467</v>
      </c>
      <c r="J85" s="28" t="s">
        <v>468</v>
      </c>
      <c r="K85" s="28">
        <v>4.2</v>
      </c>
      <c r="L85" s="17" t="s">
        <v>56</v>
      </c>
      <c r="M85" s="17" t="s">
        <v>57</v>
      </c>
      <c r="N85" s="34">
        <v>53.08</v>
      </c>
      <c r="O85" s="17" t="s">
        <v>18</v>
      </c>
      <c r="P85" s="17" t="s">
        <v>469</v>
      </c>
      <c r="Q85" s="28">
        <v>5000</v>
      </c>
      <c r="R85" s="17" t="s">
        <v>470</v>
      </c>
      <c r="S85" s="38" t="s">
        <v>471</v>
      </c>
    </row>
    <row r="86" ht="18" customHeight="1" spans="1:19">
      <c r="A86" s="14">
        <v>84</v>
      </c>
      <c r="B86" s="17" t="s">
        <v>48</v>
      </c>
      <c r="C86" s="17" t="s">
        <v>49</v>
      </c>
      <c r="D86" s="17" t="s">
        <v>472</v>
      </c>
      <c r="E86" s="17" t="s">
        <v>473</v>
      </c>
      <c r="F86" s="17" t="s">
        <v>52</v>
      </c>
      <c r="G86" s="17" t="s">
        <v>53</v>
      </c>
      <c r="H86" s="17" t="s">
        <v>474</v>
      </c>
      <c r="I86" s="17" t="s">
        <v>475</v>
      </c>
      <c r="J86" s="28" t="s">
        <v>476</v>
      </c>
      <c r="K86" s="28">
        <v>4.2</v>
      </c>
      <c r="L86" s="17" t="s">
        <v>56</v>
      </c>
      <c r="M86" s="17" t="s">
        <v>477</v>
      </c>
      <c r="N86" s="34">
        <v>39.67</v>
      </c>
      <c r="O86" s="17" t="s">
        <v>18</v>
      </c>
      <c r="P86" s="17" t="s">
        <v>478</v>
      </c>
      <c r="Q86" s="28">
        <v>10000</v>
      </c>
      <c r="R86" s="17" t="s">
        <v>479</v>
      </c>
      <c r="S86" s="38" t="s">
        <v>480</v>
      </c>
    </row>
    <row r="87" ht="18" customHeight="1" spans="1:19">
      <c r="A87" s="14">
        <v>85</v>
      </c>
      <c r="B87" s="17" t="s">
        <v>48</v>
      </c>
      <c r="C87" s="17" t="s">
        <v>49</v>
      </c>
      <c r="D87" s="17" t="s">
        <v>481</v>
      </c>
      <c r="E87" s="17" t="s">
        <v>482</v>
      </c>
      <c r="F87" s="17" t="s">
        <v>121</v>
      </c>
      <c r="G87" s="17" t="s">
        <v>53</v>
      </c>
      <c r="H87" s="17" t="s">
        <v>474</v>
      </c>
      <c r="I87" s="17" t="s">
        <v>483</v>
      </c>
      <c r="J87" s="28" t="s">
        <v>484</v>
      </c>
      <c r="K87" s="28">
        <v>4.2</v>
      </c>
      <c r="L87" s="17" t="s">
        <v>56</v>
      </c>
      <c r="M87" s="17" t="s">
        <v>57</v>
      </c>
      <c r="N87" s="34">
        <v>191.1</v>
      </c>
      <c r="O87" s="17" t="s">
        <v>18</v>
      </c>
      <c r="P87" s="17" t="s">
        <v>485</v>
      </c>
      <c r="Q87" s="28">
        <v>18000</v>
      </c>
      <c r="R87" s="17" t="s">
        <v>486</v>
      </c>
      <c r="S87" s="38" t="s">
        <v>487</v>
      </c>
    </row>
    <row r="88" ht="18" customHeight="1" spans="1:19">
      <c r="A88" s="14">
        <v>86</v>
      </c>
      <c r="B88" s="17" t="s">
        <v>48</v>
      </c>
      <c r="C88" s="17" t="s">
        <v>49</v>
      </c>
      <c r="D88" s="17" t="s">
        <v>488</v>
      </c>
      <c r="E88" s="17" t="s">
        <v>489</v>
      </c>
      <c r="F88" s="17" t="s">
        <v>52</v>
      </c>
      <c r="G88" s="17" t="s">
        <v>53</v>
      </c>
      <c r="H88" s="17" t="s">
        <v>490</v>
      </c>
      <c r="I88" s="17" t="s">
        <v>491</v>
      </c>
      <c r="J88" s="28">
        <v>50000</v>
      </c>
      <c r="K88" s="28">
        <v>3.95</v>
      </c>
      <c r="L88" s="17" t="s">
        <v>56</v>
      </c>
      <c r="M88" s="17" t="s">
        <v>57</v>
      </c>
      <c r="N88" s="34">
        <v>499.24</v>
      </c>
      <c r="O88" s="17" t="s">
        <v>18</v>
      </c>
      <c r="P88" s="17" t="s">
        <v>492</v>
      </c>
      <c r="Q88" s="28">
        <v>50000</v>
      </c>
      <c r="R88" s="17" t="s">
        <v>493</v>
      </c>
      <c r="S88" s="38" t="s">
        <v>494</v>
      </c>
    </row>
    <row r="89" ht="18" customHeight="1" spans="1:19">
      <c r="A89" s="14">
        <v>87</v>
      </c>
      <c r="B89" s="17" t="s">
        <v>48</v>
      </c>
      <c r="C89" s="17" t="s">
        <v>49</v>
      </c>
      <c r="D89" s="17" t="s">
        <v>488</v>
      </c>
      <c r="E89" s="17" t="s">
        <v>495</v>
      </c>
      <c r="F89" s="17" t="s">
        <v>52</v>
      </c>
      <c r="G89" s="17" t="s">
        <v>53</v>
      </c>
      <c r="H89" s="17" t="s">
        <v>490</v>
      </c>
      <c r="I89" s="17" t="s">
        <v>491</v>
      </c>
      <c r="J89" s="28">
        <v>40000</v>
      </c>
      <c r="K89" s="28">
        <v>3.95</v>
      </c>
      <c r="L89" s="17" t="s">
        <v>56</v>
      </c>
      <c r="M89" s="17" t="s">
        <v>57</v>
      </c>
      <c r="N89" s="34">
        <v>399.39</v>
      </c>
      <c r="O89" s="17" t="s">
        <v>18</v>
      </c>
      <c r="P89" s="17" t="s">
        <v>496</v>
      </c>
      <c r="Q89" s="28">
        <v>40000</v>
      </c>
      <c r="R89" s="17" t="s">
        <v>153</v>
      </c>
      <c r="S89" s="38" t="s">
        <v>497</v>
      </c>
    </row>
    <row r="90" ht="18" customHeight="1" spans="1:19">
      <c r="A90" s="14">
        <v>88</v>
      </c>
      <c r="B90" s="17" t="s">
        <v>48</v>
      </c>
      <c r="C90" s="17" t="s">
        <v>49</v>
      </c>
      <c r="D90" s="17" t="s">
        <v>498</v>
      </c>
      <c r="E90" s="17" t="s">
        <v>499</v>
      </c>
      <c r="F90" s="17" t="s">
        <v>52</v>
      </c>
      <c r="G90" s="17" t="s">
        <v>53</v>
      </c>
      <c r="H90" s="17" t="s">
        <v>500</v>
      </c>
      <c r="I90" s="17" t="s">
        <v>417</v>
      </c>
      <c r="J90" s="28">
        <v>39900</v>
      </c>
      <c r="K90" s="28">
        <v>4.6</v>
      </c>
      <c r="L90" s="17" t="s">
        <v>56</v>
      </c>
      <c r="M90" s="17" t="s">
        <v>57</v>
      </c>
      <c r="N90" s="34">
        <v>463.95</v>
      </c>
      <c r="O90" s="17" t="s">
        <v>18</v>
      </c>
      <c r="P90" s="17" t="s">
        <v>501</v>
      </c>
      <c r="Q90" s="28">
        <v>39900</v>
      </c>
      <c r="R90" s="17" t="s">
        <v>502</v>
      </c>
      <c r="S90" s="38" t="s">
        <v>503</v>
      </c>
    </row>
    <row r="91" ht="18" customHeight="1" spans="1:19">
      <c r="A91" s="14">
        <v>89</v>
      </c>
      <c r="B91" s="17" t="s">
        <v>48</v>
      </c>
      <c r="C91" s="17" t="s">
        <v>49</v>
      </c>
      <c r="D91" s="17" t="s">
        <v>488</v>
      </c>
      <c r="E91" s="17" t="s">
        <v>504</v>
      </c>
      <c r="F91" s="17" t="s">
        <v>52</v>
      </c>
      <c r="G91" s="17" t="s">
        <v>53</v>
      </c>
      <c r="H91" s="17" t="s">
        <v>505</v>
      </c>
      <c r="I91" s="17" t="s">
        <v>506</v>
      </c>
      <c r="J91" s="28">
        <v>30000</v>
      </c>
      <c r="K91" s="28">
        <v>3.85</v>
      </c>
      <c r="L91" s="17" t="s">
        <v>56</v>
      </c>
      <c r="M91" s="17" t="s">
        <v>57</v>
      </c>
      <c r="N91" s="34">
        <v>291.96</v>
      </c>
      <c r="O91" s="17" t="s">
        <v>18</v>
      </c>
      <c r="P91" s="17" t="s">
        <v>507</v>
      </c>
      <c r="Q91" s="28">
        <v>30000</v>
      </c>
      <c r="R91" s="17" t="s">
        <v>508</v>
      </c>
      <c r="S91" s="38" t="s">
        <v>509</v>
      </c>
    </row>
    <row r="92" ht="18" customHeight="1" spans="1:19">
      <c r="A92" s="14">
        <v>90</v>
      </c>
      <c r="B92" s="17" t="s">
        <v>48</v>
      </c>
      <c r="C92" s="17" t="s">
        <v>49</v>
      </c>
      <c r="D92" s="17" t="s">
        <v>472</v>
      </c>
      <c r="E92" s="17" t="s">
        <v>510</v>
      </c>
      <c r="F92" s="17" t="s">
        <v>121</v>
      </c>
      <c r="G92" s="17" t="s">
        <v>53</v>
      </c>
      <c r="H92" s="17" t="s">
        <v>511</v>
      </c>
      <c r="I92" s="17" t="s">
        <v>512</v>
      </c>
      <c r="J92" s="28">
        <v>10000</v>
      </c>
      <c r="K92" s="28">
        <v>3.1</v>
      </c>
      <c r="L92" s="17" t="s">
        <v>511</v>
      </c>
      <c r="M92" s="17" t="s">
        <v>57</v>
      </c>
      <c r="N92" s="34">
        <v>8.61</v>
      </c>
      <c r="O92" s="17" t="s">
        <v>18</v>
      </c>
      <c r="P92" s="17" t="s">
        <v>513</v>
      </c>
      <c r="Q92" s="28">
        <v>10000</v>
      </c>
      <c r="R92" s="17" t="s">
        <v>514</v>
      </c>
      <c r="S92" s="38" t="s">
        <v>515</v>
      </c>
    </row>
    <row r="93" ht="18" customHeight="1" spans="1:19">
      <c r="A93" s="14">
        <v>91</v>
      </c>
      <c r="B93" s="17" t="s">
        <v>48</v>
      </c>
      <c r="C93" s="17" t="s">
        <v>49</v>
      </c>
      <c r="D93" s="17" t="s">
        <v>457</v>
      </c>
      <c r="E93" s="17" t="s">
        <v>516</v>
      </c>
      <c r="F93" s="17" t="s">
        <v>121</v>
      </c>
      <c r="G93" s="17" t="s">
        <v>53</v>
      </c>
      <c r="H93" s="17" t="s">
        <v>511</v>
      </c>
      <c r="I93" s="17" t="s">
        <v>512</v>
      </c>
      <c r="J93" s="28">
        <v>1000</v>
      </c>
      <c r="K93" s="28">
        <v>3.1</v>
      </c>
      <c r="L93" s="17" t="s">
        <v>511</v>
      </c>
      <c r="M93" s="17" t="s">
        <v>57</v>
      </c>
      <c r="N93" s="34">
        <v>0.86</v>
      </c>
      <c r="O93" s="17" t="s">
        <v>18</v>
      </c>
      <c r="P93" s="17" t="s">
        <v>517</v>
      </c>
      <c r="Q93" s="28">
        <v>1000</v>
      </c>
      <c r="R93" s="17" t="s">
        <v>153</v>
      </c>
      <c r="S93" s="38" t="s">
        <v>518</v>
      </c>
    </row>
    <row r="94" ht="18" customHeight="1" spans="1:19">
      <c r="A94" s="14">
        <v>92</v>
      </c>
      <c r="B94" s="32" t="s">
        <v>48</v>
      </c>
      <c r="C94" s="32" t="s">
        <v>49</v>
      </c>
      <c r="D94" s="32" t="s">
        <v>519</v>
      </c>
      <c r="E94" s="32" t="s">
        <v>520</v>
      </c>
      <c r="F94" s="32" t="s">
        <v>121</v>
      </c>
      <c r="G94" s="32" t="s">
        <v>53</v>
      </c>
      <c r="H94" s="46">
        <v>45105</v>
      </c>
      <c r="I94" s="46">
        <v>45835</v>
      </c>
      <c r="J94" s="34">
        <v>1000</v>
      </c>
      <c r="K94" s="34" t="s">
        <v>521</v>
      </c>
      <c r="L94" s="17" t="s">
        <v>56</v>
      </c>
      <c r="M94" s="17" t="s">
        <v>57</v>
      </c>
      <c r="N94" s="34">
        <v>10.62</v>
      </c>
      <c r="O94" s="32" t="s">
        <v>12</v>
      </c>
      <c r="P94" s="32" t="s">
        <v>522</v>
      </c>
      <c r="Q94" s="34">
        <v>1000</v>
      </c>
      <c r="R94" s="50" t="s">
        <v>523</v>
      </c>
      <c r="S94" s="38" t="s">
        <v>524</v>
      </c>
    </row>
    <row r="95" ht="18" customHeight="1" spans="1:19">
      <c r="A95" s="14">
        <v>93</v>
      </c>
      <c r="B95" s="32" t="s">
        <v>48</v>
      </c>
      <c r="C95" s="32" t="s">
        <v>49</v>
      </c>
      <c r="D95" s="32" t="s">
        <v>525</v>
      </c>
      <c r="E95" s="32" t="s">
        <v>526</v>
      </c>
      <c r="F95" s="32" t="s">
        <v>52</v>
      </c>
      <c r="G95" s="32" t="s">
        <v>53</v>
      </c>
      <c r="H95" s="46" t="s">
        <v>527</v>
      </c>
      <c r="I95" s="46" t="s">
        <v>528</v>
      </c>
      <c r="J95" s="34">
        <v>50000</v>
      </c>
      <c r="K95" s="34" t="s">
        <v>521</v>
      </c>
      <c r="L95" s="17" t="s">
        <v>56</v>
      </c>
      <c r="M95" s="17" t="s">
        <v>57</v>
      </c>
      <c r="N95" s="34">
        <v>530.83</v>
      </c>
      <c r="O95" s="32" t="s">
        <v>12</v>
      </c>
      <c r="P95" s="32" t="s">
        <v>529</v>
      </c>
      <c r="Q95" s="34">
        <v>50000</v>
      </c>
      <c r="R95" s="50" t="s">
        <v>530</v>
      </c>
      <c r="S95" s="38" t="s">
        <v>531</v>
      </c>
    </row>
    <row r="96" ht="18" customHeight="1" spans="1:19">
      <c r="A96" s="14">
        <v>94</v>
      </c>
      <c r="B96" s="32" t="s">
        <v>48</v>
      </c>
      <c r="C96" s="32" t="s">
        <v>49</v>
      </c>
      <c r="D96" s="32" t="s">
        <v>532</v>
      </c>
      <c r="E96" s="32" t="s">
        <v>533</v>
      </c>
      <c r="F96" s="32" t="s">
        <v>52</v>
      </c>
      <c r="G96" s="32" t="s">
        <v>53</v>
      </c>
      <c r="H96" s="46" t="s">
        <v>534</v>
      </c>
      <c r="I96" s="46" t="s">
        <v>535</v>
      </c>
      <c r="J96" s="34">
        <v>15000</v>
      </c>
      <c r="K96" s="34" t="s">
        <v>521</v>
      </c>
      <c r="L96" s="17" t="s">
        <v>56</v>
      </c>
      <c r="M96" s="17" t="s">
        <v>57</v>
      </c>
      <c r="N96" s="34">
        <v>159.25</v>
      </c>
      <c r="O96" s="32" t="s">
        <v>12</v>
      </c>
      <c r="P96" s="32" t="s">
        <v>536</v>
      </c>
      <c r="Q96" s="34">
        <v>15000</v>
      </c>
      <c r="R96" s="50" t="s">
        <v>530</v>
      </c>
      <c r="S96" s="38" t="s">
        <v>537</v>
      </c>
    </row>
    <row r="97" ht="18" customHeight="1" spans="1:19">
      <c r="A97" s="14">
        <v>95</v>
      </c>
      <c r="B97" s="32" t="s">
        <v>48</v>
      </c>
      <c r="C97" s="32" t="s">
        <v>49</v>
      </c>
      <c r="D97" s="32" t="s">
        <v>538</v>
      </c>
      <c r="E97" s="32" t="s">
        <v>539</v>
      </c>
      <c r="F97" s="32" t="s">
        <v>121</v>
      </c>
      <c r="G97" s="32" t="s">
        <v>53</v>
      </c>
      <c r="H97" s="46" t="s">
        <v>540</v>
      </c>
      <c r="I97" s="46" t="s">
        <v>541</v>
      </c>
      <c r="J97" s="34">
        <v>50000</v>
      </c>
      <c r="K97" s="34" t="s">
        <v>521</v>
      </c>
      <c r="L97" s="17" t="s">
        <v>56</v>
      </c>
      <c r="M97" s="17" t="s">
        <v>57</v>
      </c>
      <c r="N97" s="34">
        <v>530.83</v>
      </c>
      <c r="O97" s="32" t="s">
        <v>12</v>
      </c>
      <c r="P97" s="32" t="s">
        <v>542</v>
      </c>
      <c r="Q97" s="34">
        <v>50000</v>
      </c>
      <c r="R97" s="50" t="s">
        <v>77</v>
      </c>
      <c r="S97" s="38" t="s">
        <v>543</v>
      </c>
    </row>
    <row r="98" ht="18" customHeight="1" spans="1:19">
      <c r="A98" s="14">
        <v>96</v>
      </c>
      <c r="B98" s="32" t="s">
        <v>48</v>
      </c>
      <c r="C98" s="32" t="s">
        <v>49</v>
      </c>
      <c r="D98" s="32" t="s">
        <v>544</v>
      </c>
      <c r="E98" s="32" t="s">
        <v>545</v>
      </c>
      <c r="F98" s="32" t="s">
        <v>52</v>
      </c>
      <c r="G98" s="32" t="s">
        <v>53</v>
      </c>
      <c r="H98" s="46" t="s">
        <v>534</v>
      </c>
      <c r="I98" s="46" t="s">
        <v>535</v>
      </c>
      <c r="J98" s="34">
        <v>30000</v>
      </c>
      <c r="K98" s="34" t="s">
        <v>521</v>
      </c>
      <c r="L98" s="17" t="s">
        <v>56</v>
      </c>
      <c r="M98" s="17" t="s">
        <v>57</v>
      </c>
      <c r="N98" s="34">
        <v>318.5</v>
      </c>
      <c r="O98" s="32" t="s">
        <v>12</v>
      </c>
      <c r="P98" s="32" t="s">
        <v>546</v>
      </c>
      <c r="Q98" s="34">
        <v>30000</v>
      </c>
      <c r="R98" s="50" t="s">
        <v>77</v>
      </c>
      <c r="S98" s="38" t="s">
        <v>547</v>
      </c>
    </row>
    <row r="99" ht="18" customHeight="1" spans="1:19">
      <c r="A99" s="14">
        <v>97</v>
      </c>
      <c r="B99" s="32" t="s">
        <v>48</v>
      </c>
      <c r="C99" s="32" t="s">
        <v>49</v>
      </c>
      <c r="D99" s="32" t="s">
        <v>548</v>
      </c>
      <c r="E99" s="32" t="s">
        <v>549</v>
      </c>
      <c r="F99" s="32" t="s">
        <v>52</v>
      </c>
      <c r="G99" s="32" t="s">
        <v>53</v>
      </c>
      <c r="H99" s="46" t="s">
        <v>63</v>
      </c>
      <c r="I99" s="46" t="s">
        <v>64</v>
      </c>
      <c r="J99" s="34">
        <v>10000</v>
      </c>
      <c r="K99" s="34" t="s">
        <v>521</v>
      </c>
      <c r="L99" s="17" t="s">
        <v>56</v>
      </c>
      <c r="M99" s="17" t="s">
        <v>57</v>
      </c>
      <c r="N99" s="34">
        <v>106.17</v>
      </c>
      <c r="O99" s="32" t="s">
        <v>12</v>
      </c>
      <c r="P99" s="32" t="s">
        <v>550</v>
      </c>
      <c r="Q99" s="34">
        <v>10000</v>
      </c>
      <c r="R99" s="50" t="s">
        <v>551</v>
      </c>
      <c r="S99" s="38" t="s">
        <v>552</v>
      </c>
    </row>
    <row r="100" ht="18" customHeight="1" spans="1:19">
      <c r="A100" s="14">
        <v>98</v>
      </c>
      <c r="B100" s="32" t="s">
        <v>48</v>
      </c>
      <c r="C100" s="32" t="s">
        <v>49</v>
      </c>
      <c r="D100" s="32" t="s">
        <v>553</v>
      </c>
      <c r="E100" s="32" t="s">
        <v>554</v>
      </c>
      <c r="F100" s="32"/>
      <c r="G100" s="32"/>
      <c r="H100" s="47">
        <v>45562</v>
      </c>
      <c r="I100" s="27" t="s">
        <v>64</v>
      </c>
      <c r="J100" s="34">
        <v>50000</v>
      </c>
      <c r="K100" s="34">
        <v>3.85</v>
      </c>
      <c r="L100" s="17" t="s">
        <v>56</v>
      </c>
      <c r="M100" s="17" t="s">
        <v>57</v>
      </c>
      <c r="N100" s="34">
        <v>486.6</v>
      </c>
      <c r="O100" s="32" t="s">
        <v>12</v>
      </c>
      <c r="P100" s="32" t="s">
        <v>555</v>
      </c>
      <c r="Q100" s="34">
        <v>50000</v>
      </c>
      <c r="R100" s="50" t="s">
        <v>556</v>
      </c>
      <c r="S100" s="38" t="s">
        <v>557</v>
      </c>
    </row>
    <row r="101" ht="18" customHeight="1" spans="1:19">
      <c r="A101" s="14">
        <v>99</v>
      </c>
      <c r="B101" s="32" t="s">
        <v>48</v>
      </c>
      <c r="C101" s="32" t="s">
        <v>49</v>
      </c>
      <c r="D101" s="32" t="s">
        <v>558</v>
      </c>
      <c r="E101" s="32" t="s">
        <v>559</v>
      </c>
      <c r="F101" s="32"/>
      <c r="G101" s="32"/>
      <c r="H101" s="47">
        <v>45564</v>
      </c>
      <c r="I101" s="27" t="s">
        <v>560</v>
      </c>
      <c r="J101" s="34">
        <v>50000</v>
      </c>
      <c r="K101" s="34">
        <v>3.85</v>
      </c>
      <c r="L101" s="17" t="s">
        <v>56</v>
      </c>
      <c r="M101" s="17" t="s">
        <v>57</v>
      </c>
      <c r="N101" s="34">
        <v>486.6</v>
      </c>
      <c r="O101" s="32" t="s">
        <v>12</v>
      </c>
      <c r="P101" s="32" t="s">
        <v>561</v>
      </c>
      <c r="Q101" s="34">
        <v>50000</v>
      </c>
      <c r="R101" s="50" t="s">
        <v>562</v>
      </c>
      <c r="S101" s="38" t="s">
        <v>563</v>
      </c>
    </row>
    <row r="102" ht="18" customHeight="1" spans="1:19">
      <c r="A102" s="14">
        <v>100</v>
      </c>
      <c r="B102" s="32" t="s">
        <v>48</v>
      </c>
      <c r="C102" s="32" t="s">
        <v>49</v>
      </c>
      <c r="D102" s="32" t="s">
        <v>519</v>
      </c>
      <c r="E102" s="32" t="s">
        <v>564</v>
      </c>
      <c r="F102" s="32"/>
      <c r="G102" s="32"/>
      <c r="H102" s="47">
        <v>45564</v>
      </c>
      <c r="I102" s="27" t="s">
        <v>560</v>
      </c>
      <c r="J102" s="34">
        <v>30000</v>
      </c>
      <c r="K102" s="34">
        <v>3.85</v>
      </c>
      <c r="L102" s="17" t="s">
        <v>56</v>
      </c>
      <c r="M102" s="17" t="s">
        <v>57</v>
      </c>
      <c r="N102" s="34">
        <v>291.96</v>
      </c>
      <c r="O102" s="32" t="s">
        <v>12</v>
      </c>
      <c r="P102" s="32" t="s">
        <v>565</v>
      </c>
      <c r="Q102" s="34">
        <v>30000</v>
      </c>
      <c r="R102" s="50" t="s">
        <v>566</v>
      </c>
      <c r="S102" s="38" t="s">
        <v>567</v>
      </c>
    </row>
    <row r="103" ht="18" customHeight="1" spans="1:19">
      <c r="A103" s="14">
        <v>101</v>
      </c>
      <c r="B103" s="32" t="s">
        <v>48</v>
      </c>
      <c r="C103" s="32" t="s">
        <v>49</v>
      </c>
      <c r="D103" s="32" t="s">
        <v>544</v>
      </c>
      <c r="E103" s="32" t="s">
        <v>568</v>
      </c>
      <c r="F103" s="32"/>
      <c r="G103" s="32"/>
      <c r="H103" s="47">
        <v>45564</v>
      </c>
      <c r="I103" s="27" t="s">
        <v>560</v>
      </c>
      <c r="J103" s="34">
        <v>30000</v>
      </c>
      <c r="K103" s="34">
        <v>3.85</v>
      </c>
      <c r="L103" s="17" t="s">
        <v>56</v>
      </c>
      <c r="M103" s="17" t="s">
        <v>57</v>
      </c>
      <c r="N103" s="34">
        <v>291.96</v>
      </c>
      <c r="O103" s="32" t="s">
        <v>12</v>
      </c>
      <c r="P103" s="32" t="s">
        <v>569</v>
      </c>
      <c r="Q103" s="34">
        <v>30000</v>
      </c>
      <c r="R103" s="50" t="s">
        <v>566</v>
      </c>
      <c r="S103" s="38" t="s">
        <v>570</v>
      </c>
    </row>
    <row r="104" ht="18" customHeight="1" spans="1:19">
      <c r="A104" s="14">
        <v>102</v>
      </c>
      <c r="B104" s="32" t="s">
        <v>48</v>
      </c>
      <c r="C104" s="32" t="s">
        <v>49</v>
      </c>
      <c r="D104" s="32" t="s">
        <v>525</v>
      </c>
      <c r="E104" s="32" t="s">
        <v>571</v>
      </c>
      <c r="F104" s="32"/>
      <c r="G104" s="32"/>
      <c r="H104" s="47">
        <v>45581</v>
      </c>
      <c r="I104" s="27" t="s">
        <v>572</v>
      </c>
      <c r="J104" s="34">
        <v>20000</v>
      </c>
      <c r="K104" s="34">
        <v>3.85</v>
      </c>
      <c r="L104" s="17" t="s">
        <v>56</v>
      </c>
      <c r="M104" s="17" t="s">
        <v>57</v>
      </c>
      <c r="N104" s="34">
        <v>194.64</v>
      </c>
      <c r="O104" s="32" t="s">
        <v>12</v>
      </c>
      <c r="P104" s="32" t="s">
        <v>573</v>
      </c>
      <c r="Q104" s="34">
        <v>20000</v>
      </c>
      <c r="R104" s="50" t="s">
        <v>574</v>
      </c>
      <c r="S104" s="38" t="s">
        <v>575</v>
      </c>
    </row>
    <row r="105" ht="18" customHeight="1" spans="1:19">
      <c r="A105" s="14">
        <v>103</v>
      </c>
      <c r="B105" s="32" t="s">
        <v>48</v>
      </c>
      <c r="C105" s="32" t="s">
        <v>49</v>
      </c>
      <c r="D105" s="32" t="s">
        <v>544</v>
      </c>
      <c r="E105" s="32" t="s">
        <v>576</v>
      </c>
      <c r="F105" s="32"/>
      <c r="G105" s="32"/>
      <c r="H105" s="47">
        <v>45581</v>
      </c>
      <c r="I105" s="27" t="s">
        <v>572</v>
      </c>
      <c r="J105" s="34">
        <v>30000</v>
      </c>
      <c r="K105" s="34">
        <v>3.85</v>
      </c>
      <c r="L105" s="17" t="s">
        <v>56</v>
      </c>
      <c r="M105" s="17" t="s">
        <v>57</v>
      </c>
      <c r="N105" s="34">
        <v>291.96</v>
      </c>
      <c r="O105" s="32" t="s">
        <v>12</v>
      </c>
      <c r="P105" s="32" t="s">
        <v>577</v>
      </c>
      <c r="Q105" s="34">
        <v>30000</v>
      </c>
      <c r="R105" s="50" t="s">
        <v>578</v>
      </c>
      <c r="S105" s="38" t="s">
        <v>579</v>
      </c>
    </row>
    <row r="106" ht="18" customHeight="1" spans="1:19">
      <c r="A106" s="14">
        <v>104</v>
      </c>
      <c r="B106" s="32" t="s">
        <v>48</v>
      </c>
      <c r="C106" s="32" t="s">
        <v>49</v>
      </c>
      <c r="D106" s="32" t="s">
        <v>544</v>
      </c>
      <c r="E106" s="32" t="s">
        <v>580</v>
      </c>
      <c r="F106" s="32"/>
      <c r="G106" s="32"/>
      <c r="H106" s="47">
        <v>45581</v>
      </c>
      <c r="I106" s="27" t="s">
        <v>572</v>
      </c>
      <c r="J106" s="34">
        <v>2000</v>
      </c>
      <c r="K106" s="34">
        <v>3.85</v>
      </c>
      <c r="L106" s="17" t="s">
        <v>56</v>
      </c>
      <c r="M106" s="17" t="s">
        <v>57</v>
      </c>
      <c r="N106" s="34">
        <v>19.46</v>
      </c>
      <c r="O106" s="32" t="s">
        <v>12</v>
      </c>
      <c r="P106" s="32" t="s">
        <v>581</v>
      </c>
      <c r="Q106" s="34">
        <v>2000</v>
      </c>
      <c r="R106" s="50" t="s">
        <v>566</v>
      </c>
      <c r="S106" s="38" t="s">
        <v>582</v>
      </c>
    </row>
    <row r="107" ht="18" customHeight="1" spans="1:19">
      <c r="A107" s="14">
        <v>105</v>
      </c>
      <c r="B107" s="32" t="s">
        <v>48</v>
      </c>
      <c r="C107" s="32" t="s">
        <v>49</v>
      </c>
      <c r="D107" s="32" t="s">
        <v>558</v>
      </c>
      <c r="E107" s="32" t="s">
        <v>583</v>
      </c>
      <c r="F107" s="32"/>
      <c r="G107" s="32"/>
      <c r="H107" s="47">
        <v>45581</v>
      </c>
      <c r="I107" s="27" t="s">
        <v>572</v>
      </c>
      <c r="J107" s="34">
        <v>1000</v>
      </c>
      <c r="K107" s="34">
        <v>3.85</v>
      </c>
      <c r="L107" s="17" t="s">
        <v>56</v>
      </c>
      <c r="M107" s="17" t="s">
        <v>57</v>
      </c>
      <c r="N107" s="34">
        <v>9.73</v>
      </c>
      <c r="O107" s="32" t="s">
        <v>12</v>
      </c>
      <c r="P107" s="32" t="s">
        <v>584</v>
      </c>
      <c r="Q107" s="34">
        <v>1000</v>
      </c>
      <c r="R107" s="50" t="s">
        <v>574</v>
      </c>
      <c r="S107" s="38" t="s">
        <v>585</v>
      </c>
    </row>
    <row r="108" ht="18" customHeight="1" spans="1:19">
      <c r="A108" s="14">
        <v>106</v>
      </c>
      <c r="B108" s="32" t="s">
        <v>48</v>
      </c>
      <c r="C108" s="32" t="s">
        <v>49</v>
      </c>
      <c r="D108" s="32" t="s">
        <v>548</v>
      </c>
      <c r="E108" s="32" t="s">
        <v>586</v>
      </c>
      <c r="F108" s="32"/>
      <c r="G108" s="32"/>
      <c r="H108" s="47">
        <v>45582</v>
      </c>
      <c r="I108" s="27" t="s">
        <v>572</v>
      </c>
      <c r="J108" s="34">
        <v>50000</v>
      </c>
      <c r="K108" s="34">
        <v>3.85</v>
      </c>
      <c r="L108" s="17" t="s">
        <v>56</v>
      </c>
      <c r="M108" s="17" t="s">
        <v>57</v>
      </c>
      <c r="N108" s="34">
        <v>486.6</v>
      </c>
      <c r="O108" s="32" t="s">
        <v>12</v>
      </c>
      <c r="P108" s="32" t="s">
        <v>587</v>
      </c>
      <c r="Q108" s="34">
        <v>50000</v>
      </c>
      <c r="R108" s="50" t="s">
        <v>566</v>
      </c>
      <c r="S108" s="38" t="s">
        <v>588</v>
      </c>
    </row>
    <row r="109" ht="18" customHeight="1" spans="1:19">
      <c r="A109" s="14">
        <v>107</v>
      </c>
      <c r="B109" s="32" t="s">
        <v>48</v>
      </c>
      <c r="C109" s="32" t="s">
        <v>49</v>
      </c>
      <c r="D109" s="32" t="s">
        <v>544</v>
      </c>
      <c r="E109" s="32" t="s">
        <v>589</v>
      </c>
      <c r="F109" s="32"/>
      <c r="G109" s="32"/>
      <c r="H109" s="47">
        <v>45582</v>
      </c>
      <c r="I109" s="27" t="s">
        <v>590</v>
      </c>
      <c r="J109" s="34">
        <v>20000</v>
      </c>
      <c r="K109" s="34">
        <v>3.85</v>
      </c>
      <c r="L109" s="17" t="s">
        <v>56</v>
      </c>
      <c r="M109" s="17" t="s">
        <v>57</v>
      </c>
      <c r="N109" s="34">
        <v>194.64</v>
      </c>
      <c r="O109" s="32" t="s">
        <v>12</v>
      </c>
      <c r="P109" s="32" t="s">
        <v>591</v>
      </c>
      <c r="Q109" s="34">
        <v>20000</v>
      </c>
      <c r="R109" s="50" t="s">
        <v>592</v>
      </c>
      <c r="S109" s="38" t="s">
        <v>593</v>
      </c>
    </row>
    <row r="110" ht="18" customHeight="1" spans="1:19">
      <c r="A110" s="14">
        <v>108</v>
      </c>
      <c r="B110" s="32" t="s">
        <v>48</v>
      </c>
      <c r="C110" s="32" t="s">
        <v>49</v>
      </c>
      <c r="D110" s="32" t="s">
        <v>594</v>
      </c>
      <c r="E110" s="32" t="s">
        <v>595</v>
      </c>
      <c r="F110" s="32"/>
      <c r="G110" s="32"/>
      <c r="H110" s="47">
        <v>45583</v>
      </c>
      <c r="I110" s="27" t="s">
        <v>590</v>
      </c>
      <c r="J110" s="34">
        <v>30000</v>
      </c>
      <c r="K110" s="34">
        <v>3.85</v>
      </c>
      <c r="L110" s="17" t="s">
        <v>56</v>
      </c>
      <c r="M110" s="17" t="s">
        <v>57</v>
      </c>
      <c r="N110" s="34">
        <v>291.96</v>
      </c>
      <c r="O110" s="32" t="s">
        <v>12</v>
      </c>
      <c r="P110" s="32" t="s">
        <v>596</v>
      </c>
      <c r="Q110" s="34">
        <v>30000</v>
      </c>
      <c r="R110" s="50" t="s">
        <v>592</v>
      </c>
      <c r="S110" s="38" t="s">
        <v>597</v>
      </c>
    </row>
    <row r="111" ht="18" customHeight="1" spans="1:19">
      <c r="A111" s="14">
        <v>109</v>
      </c>
      <c r="B111" s="32" t="s">
        <v>48</v>
      </c>
      <c r="C111" s="32" t="s">
        <v>49</v>
      </c>
      <c r="D111" s="17" t="s">
        <v>598</v>
      </c>
      <c r="E111" s="17" t="s">
        <v>599</v>
      </c>
      <c r="F111" s="17" t="s">
        <v>121</v>
      </c>
      <c r="G111" s="17" t="s">
        <v>53</v>
      </c>
      <c r="H111" s="32" t="s">
        <v>600</v>
      </c>
      <c r="I111" s="32" t="s">
        <v>601</v>
      </c>
      <c r="J111" s="34">
        <v>1000</v>
      </c>
      <c r="K111" s="41">
        <v>3.1</v>
      </c>
      <c r="L111" s="17" t="s">
        <v>600</v>
      </c>
      <c r="M111" s="32" t="s">
        <v>57</v>
      </c>
      <c r="N111" s="34">
        <v>5.17</v>
      </c>
      <c r="O111" s="17" t="s">
        <v>19</v>
      </c>
      <c r="P111" s="17" t="s">
        <v>602</v>
      </c>
      <c r="Q111" s="28">
        <v>1000</v>
      </c>
      <c r="R111" s="17" t="s">
        <v>603</v>
      </c>
      <c r="S111" s="38" t="s">
        <v>604</v>
      </c>
    </row>
    <row r="112" ht="18" customHeight="1" spans="1:19">
      <c r="A112" s="14">
        <v>110</v>
      </c>
      <c r="B112" s="32" t="s">
        <v>48</v>
      </c>
      <c r="C112" s="32" t="s">
        <v>49</v>
      </c>
      <c r="D112" s="17" t="s">
        <v>605</v>
      </c>
      <c r="E112" s="17" t="s">
        <v>606</v>
      </c>
      <c r="F112" s="17" t="s">
        <v>52</v>
      </c>
      <c r="G112" s="17" t="s">
        <v>53</v>
      </c>
      <c r="H112" s="32" t="s">
        <v>607</v>
      </c>
      <c r="I112" s="32" t="s">
        <v>608</v>
      </c>
      <c r="J112" s="34">
        <v>20000</v>
      </c>
      <c r="K112" s="41">
        <v>3.35</v>
      </c>
      <c r="L112" s="17" t="s">
        <v>607</v>
      </c>
      <c r="M112" s="32" t="s">
        <v>57</v>
      </c>
      <c r="N112" s="34">
        <v>160.06</v>
      </c>
      <c r="O112" s="17" t="s">
        <v>19</v>
      </c>
      <c r="P112" s="17" t="s">
        <v>609</v>
      </c>
      <c r="Q112" s="28">
        <v>20000</v>
      </c>
      <c r="R112" s="17" t="s">
        <v>610</v>
      </c>
      <c r="S112" s="38" t="s">
        <v>611</v>
      </c>
    </row>
    <row r="113" ht="18" customHeight="1" spans="1:19">
      <c r="A113" s="14">
        <v>111</v>
      </c>
      <c r="B113" s="32" t="s">
        <v>48</v>
      </c>
      <c r="C113" s="32" t="s">
        <v>49</v>
      </c>
      <c r="D113" s="17" t="s">
        <v>598</v>
      </c>
      <c r="E113" s="17" t="s">
        <v>612</v>
      </c>
      <c r="F113" s="17" t="s">
        <v>121</v>
      </c>
      <c r="G113" s="17" t="s">
        <v>53</v>
      </c>
      <c r="H113" s="32" t="s">
        <v>613</v>
      </c>
      <c r="I113" s="32" t="s">
        <v>614</v>
      </c>
      <c r="J113" s="34">
        <v>20000</v>
      </c>
      <c r="K113" s="41">
        <v>3.85</v>
      </c>
      <c r="L113" s="17" t="s">
        <v>613</v>
      </c>
      <c r="M113" s="32" t="s">
        <v>57</v>
      </c>
      <c r="N113" s="34">
        <v>198.92</v>
      </c>
      <c r="O113" s="17" t="s">
        <v>19</v>
      </c>
      <c r="P113" s="17" t="s">
        <v>615</v>
      </c>
      <c r="Q113" s="28">
        <v>20000</v>
      </c>
      <c r="R113" s="17" t="s">
        <v>603</v>
      </c>
      <c r="S113" s="38" t="s">
        <v>616</v>
      </c>
    </row>
    <row r="114" ht="18" customHeight="1" spans="1:19">
      <c r="A114" s="14">
        <v>112</v>
      </c>
      <c r="B114" s="32" t="s">
        <v>48</v>
      </c>
      <c r="C114" s="32" t="s">
        <v>49</v>
      </c>
      <c r="D114" s="17" t="s">
        <v>617</v>
      </c>
      <c r="E114" s="17" t="s">
        <v>618</v>
      </c>
      <c r="F114" s="17" t="s">
        <v>52</v>
      </c>
      <c r="G114" s="17" t="s">
        <v>53</v>
      </c>
      <c r="H114" s="32" t="s">
        <v>613</v>
      </c>
      <c r="I114" s="32" t="s">
        <v>224</v>
      </c>
      <c r="J114" s="34">
        <v>20000</v>
      </c>
      <c r="K114" s="41">
        <v>3.35</v>
      </c>
      <c r="L114" s="17" t="s">
        <v>613</v>
      </c>
      <c r="M114" s="32" t="s">
        <v>57</v>
      </c>
      <c r="N114" s="34">
        <v>173.08</v>
      </c>
      <c r="O114" s="17" t="s">
        <v>19</v>
      </c>
      <c r="P114" s="17" t="s">
        <v>619</v>
      </c>
      <c r="Q114" s="28">
        <v>20000</v>
      </c>
      <c r="R114" s="17" t="s">
        <v>620</v>
      </c>
      <c r="S114" s="38" t="s">
        <v>621</v>
      </c>
    </row>
    <row r="115" ht="18" customHeight="1" spans="1:19">
      <c r="A115" s="14">
        <v>113</v>
      </c>
      <c r="B115" s="32" t="s">
        <v>48</v>
      </c>
      <c r="C115" s="32" t="s">
        <v>49</v>
      </c>
      <c r="D115" s="17" t="s">
        <v>622</v>
      </c>
      <c r="E115" s="17" t="s">
        <v>623</v>
      </c>
      <c r="F115" s="17" t="s">
        <v>121</v>
      </c>
      <c r="G115" s="17" t="s">
        <v>53</v>
      </c>
      <c r="H115" s="32" t="s">
        <v>624</v>
      </c>
      <c r="I115" s="32" t="s">
        <v>625</v>
      </c>
      <c r="J115" s="34">
        <v>20000</v>
      </c>
      <c r="K115" s="41">
        <v>3.95</v>
      </c>
      <c r="L115" s="17" t="s">
        <v>56</v>
      </c>
      <c r="M115" s="32" t="s">
        <v>57</v>
      </c>
      <c r="N115" s="34">
        <v>199.69</v>
      </c>
      <c r="O115" s="17" t="s">
        <v>19</v>
      </c>
      <c r="P115" s="17" t="s">
        <v>626</v>
      </c>
      <c r="Q115" s="28">
        <v>20000</v>
      </c>
      <c r="R115" s="17" t="s">
        <v>627</v>
      </c>
      <c r="S115" s="38" t="s">
        <v>628</v>
      </c>
    </row>
    <row r="116" ht="18" customHeight="1" spans="1:19">
      <c r="A116" s="14">
        <v>114</v>
      </c>
      <c r="B116" s="32" t="s">
        <v>48</v>
      </c>
      <c r="C116" s="32" t="s">
        <v>49</v>
      </c>
      <c r="D116" s="17" t="s">
        <v>622</v>
      </c>
      <c r="E116" s="17" t="s">
        <v>629</v>
      </c>
      <c r="F116" s="17" t="s">
        <v>52</v>
      </c>
      <c r="G116" s="17" t="s">
        <v>53</v>
      </c>
      <c r="H116" s="32" t="s">
        <v>630</v>
      </c>
      <c r="I116" s="32" t="s">
        <v>631</v>
      </c>
      <c r="J116" s="34">
        <v>20000</v>
      </c>
      <c r="K116" s="41">
        <v>3.95</v>
      </c>
      <c r="L116" s="17" t="s">
        <v>56</v>
      </c>
      <c r="M116" s="32" t="s">
        <v>57</v>
      </c>
      <c r="N116" s="34">
        <v>199.69</v>
      </c>
      <c r="O116" s="17" t="s">
        <v>19</v>
      </c>
      <c r="P116" s="17" t="s">
        <v>632</v>
      </c>
      <c r="Q116" s="28">
        <v>20000</v>
      </c>
      <c r="R116" s="17" t="s">
        <v>627</v>
      </c>
      <c r="S116" s="38" t="s">
        <v>633</v>
      </c>
    </row>
    <row r="117" ht="18" customHeight="1" spans="1:19">
      <c r="A117" s="14">
        <v>115</v>
      </c>
      <c r="B117" s="32" t="s">
        <v>48</v>
      </c>
      <c r="C117" s="32" t="s">
        <v>49</v>
      </c>
      <c r="D117" s="17" t="s">
        <v>598</v>
      </c>
      <c r="E117" s="17" t="s">
        <v>634</v>
      </c>
      <c r="F117" s="17" t="s">
        <v>121</v>
      </c>
      <c r="G117" s="17" t="s">
        <v>53</v>
      </c>
      <c r="H117" s="32" t="s">
        <v>635</v>
      </c>
      <c r="I117" s="32" t="s">
        <v>636</v>
      </c>
      <c r="J117" s="34">
        <v>40000</v>
      </c>
      <c r="K117" s="41">
        <v>4.2</v>
      </c>
      <c r="L117" s="17" t="s">
        <v>56</v>
      </c>
      <c r="M117" s="32" t="s">
        <v>57</v>
      </c>
      <c r="N117" s="34">
        <v>424.67</v>
      </c>
      <c r="O117" s="17" t="s">
        <v>19</v>
      </c>
      <c r="P117" s="17" t="s">
        <v>637</v>
      </c>
      <c r="Q117" s="28">
        <v>40000</v>
      </c>
      <c r="R117" s="17" t="s">
        <v>603</v>
      </c>
      <c r="S117" s="38" t="s">
        <v>638</v>
      </c>
    </row>
    <row r="118" ht="18" customHeight="1" spans="1:19">
      <c r="A118" s="14">
        <v>116</v>
      </c>
      <c r="B118" s="32" t="s">
        <v>48</v>
      </c>
      <c r="C118" s="32" t="s">
        <v>49</v>
      </c>
      <c r="D118" s="17" t="s">
        <v>639</v>
      </c>
      <c r="E118" s="17" t="s">
        <v>640</v>
      </c>
      <c r="F118" s="17" t="s">
        <v>121</v>
      </c>
      <c r="G118" s="17" t="s">
        <v>53</v>
      </c>
      <c r="H118" s="32" t="s">
        <v>641</v>
      </c>
      <c r="I118" s="32" t="s">
        <v>399</v>
      </c>
      <c r="J118" s="34">
        <v>30000</v>
      </c>
      <c r="K118" s="41">
        <v>4.2</v>
      </c>
      <c r="L118" s="17" t="s">
        <v>56</v>
      </c>
      <c r="M118" s="32" t="s">
        <v>57</v>
      </c>
      <c r="N118" s="34">
        <v>318.5</v>
      </c>
      <c r="O118" s="17" t="s">
        <v>19</v>
      </c>
      <c r="P118" s="17" t="s">
        <v>642</v>
      </c>
      <c r="Q118" s="28">
        <v>30000</v>
      </c>
      <c r="R118" s="17" t="s">
        <v>643</v>
      </c>
      <c r="S118" s="38" t="s">
        <v>644</v>
      </c>
    </row>
    <row r="119" ht="18" customHeight="1" spans="1:19">
      <c r="A119" s="14">
        <v>117</v>
      </c>
      <c r="B119" s="17" t="s">
        <v>48</v>
      </c>
      <c r="C119" s="17" t="s">
        <v>49</v>
      </c>
      <c r="D119" s="17" t="s">
        <v>645</v>
      </c>
      <c r="E119" s="17" t="s">
        <v>646</v>
      </c>
      <c r="F119" s="17" t="s">
        <v>52</v>
      </c>
      <c r="G119" s="17" t="s">
        <v>53</v>
      </c>
      <c r="H119" s="17" t="s">
        <v>263</v>
      </c>
      <c r="I119" s="17" t="s">
        <v>264</v>
      </c>
      <c r="J119" s="28">
        <v>20000</v>
      </c>
      <c r="K119" s="34">
        <v>4.2</v>
      </c>
      <c r="L119" s="17" t="s">
        <v>56</v>
      </c>
      <c r="M119" s="32" t="s">
        <v>57</v>
      </c>
      <c r="N119" s="28">
        <v>212.33</v>
      </c>
      <c r="O119" s="17" t="s">
        <v>8</v>
      </c>
      <c r="P119" s="17" t="s">
        <v>647</v>
      </c>
      <c r="Q119" s="28">
        <v>20000</v>
      </c>
      <c r="R119" s="17" t="s">
        <v>648</v>
      </c>
      <c r="S119" s="38" t="s">
        <v>649</v>
      </c>
    </row>
    <row r="120" ht="18" customHeight="1" spans="1:19">
      <c r="A120" s="14">
        <v>118</v>
      </c>
      <c r="B120" s="17" t="s">
        <v>48</v>
      </c>
      <c r="C120" s="17" t="s">
        <v>49</v>
      </c>
      <c r="D120" s="17" t="s">
        <v>650</v>
      </c>
      <c r="E120" s="17" t="s">
        <v>651</v>
      </c>
      <c r="F120" s="17" t="s">
        <v>52</v>
      </c>
      <c r="G120" s="17" t="s">
        <v>53</v>
      </c>
      <c r="H120" s="17" t="s">
        <v>652</v>
      </c>
      <c r="I120" s="17" t="s">
        <v>653</v>
      </c>
      <c r="J120" s="28">
        <v>32000</v>
      </c>
      <c r="K120" s="34">
        <v>4.2</v>
      </c>
      <c r="L120" s="17" t="s">
        <v>56</v>
      </c>
      <c r="M120" s="32" t="s">
        <v>57</v>
      </c>
      <c r="N120" s="28">
        <v>339.73</v>
      </c>
      <c r="O120" s="17" t="s">
        <v>8</v>
      </c>
      <c r="P120" s="17" t="s">
        <v>654</v>
      </c>
      <c r="Q120" s="28">
        <v>32000</v>
      </c>
      <c r="R120" s="17" t="s">
        <v>655</v>
      </c>
      <c r="S120" s="38" t="s">
        <v>656</v>
      </c>
    </row>
    <row r="121" ht="18" customHeight="1" spans="1:19">
      <c r="A121" s="14">
        <v>119</v>
      </c>
      <c r="B121" s="17" t="s">
        <v>48</v>
      </c>
      <c r="C121" s="17" t="s">
        <v>49</v>
      </c>
      <c r="D121" s="17" t="s">
        <v>657</v>
      </c>
      <c r="E121" s="48" t="s">
        <v>658</v>
      </c>
      <c r="F121" s="17" t="s">
        <v>52</v>
      </c>
      <c r="G121" s="17" t="s">
        <v>53</v>
      </c>
      <c r="H121" s="49">
        <v>44550</v>
      </c>
      <c r="I121" s="49">
        <v>46011</v>
      </c>
      <c r="J121" s="54">
        <v>50000</v>
      </c>
      <c r="K121" s="34">
        <v>4.2</v>
      </c>
      <c r="L121" s="17" t="s">
        <v>56</v>
      </c>
      <c r="M121" s="32" t="s">
        <v>57</v>
      </c>
      <c r="N121" s="28">
        <v>530.83</v>
      </c>
      <c r="O121" s="17" t="s">
        <v>8</v>
      </c>
      <c r="P121" s="55" t="s">
        <v>659</v>
      </c>
      <c r="Q121" s="54">
        <v>50000</v>
      </c>
      <c r="R121" s="51" t="s">
        <v>660</v>
      </c>
      <c r="S121" s="38" t="s">
        <v>661</v>
      </c>
    </row>
    <row r="122" ht="18" customHeight="1" spans="1:19">
      <c r="A122" s="14">
        <v>120</v>
      </c>
      <c r="B122" s="17" t="s">
        <v>48</v>
      </c>
      <c r="C122" s="17" t="s">
        <v>49</v>
      </c>
      <c r="D122" s="17" t="s">
        <v>662</v>
      </c>
      <c r="E122" s="32" t="s">
        <v>663</v>
      </c>
      <c r="F122" s="17"/>
      <c r="G122" s="17"/>
      <c r="H122" s="50" t="s">
        <v>664</v>
      </c>
      <c r="I122" s="50" t="s">
        <v>467</v>
      </c>
      <c r="J122" s="54">
        <v>40000</v>
      </c>
      <c r="K122" s="34">
        <v>4.2</v>
      </c>
      <c r="L122" s="17" t="s">
        <v>56</v>
      </c>
      <c r="M122" s="32" t="s">
        <v>57</v>
      </c>
      <c r="N122" s="28">
        <v>424.67</v>
      </c>
      <c r="O122" s="17" t="s">
        <v>8</v>
      </c>
      <c r="P122" s="32" t="s">
        <v>665</v>
      </c>
      <c r="Q122" s="54">
        <v>40000</v>
      </c>
      <c r="R122" s="51" t="s">
        <v>660</v>
      </c>
      <c r="S122" s="38" t="s">
        <v>666</v>
      </c>
    </row>
    <row r="123" ht="18" customHeight="1" spans="1:19">
      <c r="A123" s="14">
        <v>121</v>
      </c>
      <c r="B123" s="17" t="s">
        <v>48</v>
      </c>
      <c r="C123" s="17" t="s">
        <v>49</v>
      </c>
      <c r="D123" s="17" t="s">
        <v>667</v>
      </c>
      <c r="E123" s="48" t="s">
        <v>668</v>
      </c>
      <c r="F123" s="17" t="s">
        <v>52</v>
      </c>
      <c r="G123" s="17" t="s">
        <v>53</v>
      </c>
      <c r="H123" s="49">
        <v>45283</v>
      </c>
      <c r="I123" s="49">
        <v>46011</v>
      </c>
      <c r="J123" s="54">
        <v>20000</v>
      </c>
      <c r="K123" s="34">
        <v>4.2</v>
      </c>
      <c r="L123" s="17" t="s">
        <v>56</v>
      </c>
      <c r="M123" s="32" t="s">
        <v>57</v>
      </c>
      <c r="N123" s="28">
        <v>212.33</v>
      </c>
      <c r="O123" s="17" t="s">
        <v>8</v>
      </c>
      <c r="P123" s="55" t="s">
        <v>669</v>
      </c>
      <c r="Q123" s="54">
        <v>20000</v>
      </c>
      <c r="R123" s="51" t="s">
        <v>670</v>
      </c>
      <c r="S123" s="38" t="s">
        <v>671</v>
      </c>
    </row>
    <row r="124" ht="18" customHeight="1" spans="1:19">
      <c r="A124" s="14">
        <v>122</v>
      </c>
      <c r="B124" s="17" t="s">
        <v>48</v>
      </c>
      <c r="C124" s="17" t="s">
        <v>49</v>
      </c>
      <c r="D124" s="17" t="s">
        <v>672</v>
      </c>
      <c r="E124" s="48" t="s">
        <v>673</v>
      </c>
      <c r="F124" s="17" t="s">
        <v>52</v>
      </c>
      <c r="G124" s="17" t="s">
        <v>53</v>
      </c>
      <c r="H124" s="49">
        <v>45286</v>
      </c>
      <c r="I124" s="49">
        <v>46011</v>
      </c>
      <c r="J124" s="54">
        <v>50000</v>
      </c>
      <c r="K124" s="34">
        <v>4.2</v>
      </c>
      <c r="L124" s="17" t="s">
        <v>56</v>
      </c>
      <c r="M124" s="32" t="s">
        <v>57</v>
      </c>
      <c r="N124" s="28">
        <v>530.83</v>
      </c>
      <c r="O124" s="17" t="s">
        <v>8</v>
      </c>
      <c r="P124" s="55" t="s">
        <v>674</v>
      </c>
      <c r="Q124" s="54">
        <v>50000</v>
      </c>
      <c r="R124" s="17" t="s">
        <v>675</v>
      </c>
      <c r="S124" s="38" t="s">
        <v>676</v>
      </c>
    </row>
    <row r="125" ht="18" customHeight="1" spans="1:19">
      <c r="A125" s="14">
        <v>123</v>
      </c>
      <c r="B125" s="17" t="s">
        <v>48</v>
      </c>
      <c r="C125" s="17" t="s">
        <v>49</v>
      </c>
      <c r="D125" s="17" t="s">
        <v>677</v>
      </c>
      <c r="E125" s="48" t="s">
        <v>678</v>
      </c>
      <c r="F125" s="17" t="s">
        <v>52</v>
      </c>
      <c r="G125" s="17" t="s">
        <v>53</v>
      </c>
      <c r="H125" s="49">
        <v>45286</v>
      </c>
      <c r="I125" s="49">
        <v>46011</v>
      </c>
      <c r="J125" s="54">
        <v>10000</v>
      </c>
      <c r="K125" s="34">
        <v>4.2</v>
      </c>
      <c r="L125" s="17" t="s">
        <v>56</v>
      </c>
      <c r="M125" s="32" t="s">
        <v>679</v>
      </c>
      <c r="N125" s="28">
        <v>18.43</v>
      </c>
      <c r="O125" s="17" t="s">
        <v>8</v>
      </c>
      <c r="P125" s="55" t="s">
        <v>680</v>
      </c>
      <c r="Q125" s="54">
        <v>2000</v>
      </c>
      <c r="R125" s="51" t="s">
        <v>660</v>
      </c>
      <c r="S125" s="38" t="s">
        <v>681</v>
      </c>
    </row>
    <row r="126" ht="18" customHeight="1" spans="1:19">
      <c r="A126" s="14">
        <v>124</v>
      </c>
      <c r="B126" s="17" t="s">
        <v>48</v>
      </c>
      <c r="C126" s="17" t="s">
        <v>49</v>
      </c>
      <c r="D126" s="17" t="s">
        <v>677</v>
      </c>
      <c r="E126" s="48" t="s">
        <v>682</v>
      </c>
      <c r="F126" s="17" t="s">
        <v>121</v>
      </c>
      <c r="G126" s="17" t="s">
        <v>53</v>
      </c>
      <c r="H126" s="49">
        <v>45286</v>
      </c>
      <c r="I126" s="49">
        <v>46011</v>
      </c>
      <c r="J126" s="54">
        <v>20000</v>
      </c>
      <c r="K126" s="34">
        <v>4.2</v>
      </c>
      <c r="L126" s="17" t="s">
        <v>56</v>
      </c>
      <c r="M126" s="32" t="s">
        <v>57</v>
      </c>
      <c r="N126" s="28">
        <v>212.33</v>
      </c>
      <c r="O126" s="17" t="s">
        <v>8</v>
      </c>
      <c r="P126" s="55" t="s">
        <v>683</v>
      </c>
      <c r="Q126" s="54">
        <v>20000</v>
      </c>
      <c r="R126" s="51" t="s">
        <v>660</v>
      </c>
      <c r="S126" s="38" t="s">
        <v>684</v>
      </c>
    </row>
    <row r="127" ht="18" customHeight="1" spans="1:19">
      <c r="A127" s="14">
        <v>125</v>
      </c>
      <c r="B127" s="17" t="s">
        <v>48</v>
      </c>
      <c r="C127" s="17" t="s">
        <v>49</v>
      </c>
      <c r="D127" s="17" t="s">
        <v>685</v>
      </c>
      <c r="E127" s="51" t="s">
        <v>686</v>
      </c>
      <c r="F127" s="17" t="s">
        <v>52</v>
      </c>
      <c r="G127" s="17" t="s">
        <v>53</v>
      </c>
      <c r="H127" s="52">
        <v>45407</v>
      </c>
      <c r="I127" s="52">
        <v>45981</v>
      </c>
      <c r="J127" s="28">
        <v>20000</v>
      </c>
      <c r="K127" s="28">
        <v>3.95</v>
      </c>
      <c r="L127" s="17" t="s">
        <v>56</v>
      </c>
      <c r="M127" s="32" t="s">
        <v>57</v>
      </c>
      <c r="N127" s="28">
        <v>199.69</v>
      </c>
      <c r="O127" s="17" t="s">
        <v>8</v>
      </c>
      <c r="P127" s="55" t="s">
        <v>687</v>
      </c>
      <c r="Q127" s="28">
        <v>20000</v>
      </c>
      <c r="R127" s="51" t="s">
        <v>660</v>
      </c>
      <c r="S127" s="38" t="s">
        <v>688</v>
      </c>
    </row>
    <row r="128" ht="18" customHeight="1" spans="1:19">
      <c r="A128" s="14">
        <v>126</v>
      </c>
      <c r="B128" s="17" t="s">
        <v>48</v>
      </c>
      <c r="C128" s="17" t="s">
        <v>49</v>
      </c>
      <c r="D128" s="17" t="s">
        <v>689</v>
      </c>
      <c r="E128" s="51" t="s">
        <v>690</v>
      </c>
      <c r="F128" s="17" t="s">
        <v>52</v>
      </c>
      <c r="G128" s="17" t="s">
        <v>53</v>
      </c>
      <c r="H128" s="52">
        <v>45390</v>
      </c>
      <c r="I128" s="52">
        <v>45981</v>
      </c>
      <c r="J128" s="28">
        <v>20000</v>
      </c>
      <c r="K128" s="28">
        <v>3.95</v>
      </c>
      <c r="L128" s="17" t="s">
        <v>56</v>
      </c>
      <c r="M128" s="32" t="s">
        <v>57</v>
      </c>
      <c r="N128" s="28">
        <v>199.69</v>
      </c>
      <c r="O128" s="17" t="s">
        <v>8</v>
      </c>
      <c r="P128" s="17" t="s">
        <v>691</v>
      </c>
      <c r="Q128" s="28">
        <v>20000</v>
      </c>
      <c r="R128" s="51" t="s">
        <v>670</v>
      </c>
      <c r="S128" s="38" t="s">
        <v>692</v>
      </c>
    </row>
    <row r="129" ht="18" customHeight="1" spans="1:19">
      <c r="A129" s="14">
        <v>127</v>
      </c>
      <c r="B129" s="17" t="s">
        <v>48</v>
      </c>
      <c r="C129" s="17" t="s">
        <v>49</v>
      </c>
      <c r="D129" s="17" t="s">
        <v>693</v>
      </c>
      <c r="E129" s="51" t="s">
        <v>694</v>
      </c>
      <c r="F129" s="17" t="s">
        <v>52</v>
      </c>
      <c r="G129" s="17" t="s">
        <v>53</v>
      </c>
      <c r="H129" s="52">
        <v>45497</v>
      </c>
      <c r="I129" s="52">
        <v>45981</v>
      </c>
      <c r="J129" s="28">
        <v>20000</v>
      </c>
      <c r="K129" s="28">
        <v>3.85</v>
      </c>
      <c r="L129" s="17" t="s">
        <v>56</v>
      </c>
      <c r="M129" s="32" t="s">
        <v>57</v>
      </c>
      <c r="N129" s="28">
        <v>194.64</v>
      </c>
      <c r="O129" s="17" t="s">
        <v>8</v>
      </c>
      <c r="P129" s="17" t="s">
        <v>695</v>
      </c>
      <c r="Q129" s="28">
        <v>20000</v>
      </c>
      <c r="R129" s="51" t="s">
        <v>660</v>
      </c>
      <c r="S129" s="38" t="s">
        <v>696</v>
      </c>
    </row>
    <row r="130" ht="18" customHeight="1" spans="1:19">
      <c r="A130" s="14">
        <v>128</v>
      </c>
      <c r="B130" s="17" t="s">
        <v>48</v>
      </c>
      <c r="C130" s="17" t="s">
        <v>49</v>
      </c>
      <c r="D130" s="17" t="s">
        <v>677</v>
      </c>
      <c r="E130" s="17" t="s">
        <v>697</v>
      </c>
      <c r="F130" s="17" t="s">
        <v>52</v>
      </c>
      <c r="G130" s="17" t="s">
        <v>53</v>
      </c>
      <c r="H130" s="52">
        <v>45474</v>
      </c>
      <c r="I130" s="52">
        <v>45838</v>
      </c>
      <c r="J130" s="28">
        <v>30000</v>
      </c>
      <c r="K130" s="28">
        <v>3.45</v>
      </c>
      <c r="L130" s="17" t="s">
        <v>56</v>
      </c>
      <c r="M130" s="32" t="s">
        <v>57</v>
      </c>
      <c r="N130" s="28">
        <v>261.63</v>
      </c>
      <c r="O130" s="17" t="s">
        <v>8</v>
      </c>
      <c r="P130" s="94" t="s">
        <v>698</v>
      </c>
      <c r="Q130" s="28">
        <v>30000</v>
      </c>
      <c r="R130" s="51" t="s">
        <v>699</v>
      </c>
      <c r="S130" s="38" t="s">
        <v>700</v>
      </c>
    </row>
    <row r="131" ht="18" customHeight="1" spans="1:19">
      <c r="A131" s="14">
        <v>129</v>
      </c>
      <c r="B131" s="17" t="s">
        <v>48</v>
      </c>
      <c r="C131" s="17" t="s">
        <v>49</v>
      </c>
      <c r="D131" s="17" t="s">
        <v>662</v>
      </c>
      <c r="E131" s="17" t="s">
        <v>701</v>
      </c>
      <c r="F131" s="17" t="s">
        <v>52</v>
      </c>
      <c r="G131" s="17" t="s">
        <v>53</v>
      </c>
      <c r="H131" s="52">
        <v>45474</v>
      </c>
      <c r="I131" s="52">
        <v>45838</v>
      </c>
      <c r="J131" s="28">
        <v>10000</v>
      </c>
      <c r="K131" s="28">
        <v>3.45</v>
      </c>
      <c r="L131" s="17" t="s">
        <v>56</v>
      </c>
      <c r="M131" s="32" t="s">
        <v>57</v>
      </c>
      <c r="N131" s="28">
        <v>87.21</v>
      </c>
      <c r="O131" s="17" t="s">
        <v>8</v>
      </c>
      <c r="P131" s="94" t="s">
        <v>702</v>
      </c>
      <c r="Q131" s="28">
        <v>10000</v>
      </c>
      <c r="R131" s="51" t="s">
        <v>660</v>
      </c>
      <c r="S131" s="38" t="s">
        <v>703</v>
      </c>
    </row>
    <row r="132" ht="18" customHeight="1" spans="1:19">
      <c r="A132" s="14">
        <v>130</v>
      </c>
      <c r="B132" s="45" t="s">
        <v>48</v>
      </c>
      <c r="C132" s="45" t="s">
        <v>49</v>
      </c>
      <c r="D132" s="15" t="s">
        <v>677</v>
      </c>
      <c r="E132" s="15" t="s">
        <v>704</v>
      </c>
      <c r="F132" s="45" t="s">
        <v>52</v>
      </c>
      <c r="G132" s="45" t="s">
        <v>53</v>
      </c>
      <c r="H132" s="56">
        <v>45616</v>
      </c>
      <c r="I132" s="56">
        <v>45980</v>
      </c>
      <c r="J132" s="53">
        <v>10000</v>
      </c>
      <c r="K132" s="25">
        <v>3.1</v>
      </c>
      <c r="L132" s="17" t="s">
        <v>56</v>
      </c>
      <c r="M132" s="32" t="s">
        <v>57</v>
      </c>
      <c r="N132" s="53">
        <v>78.36</v>
      </c>
      <c r="O132" s="45" t="s">
        <v>8</v>
      </c>
      <c r="P132" s="58" t="s">
        <v>705</v>
      </c>
      <c r="Q132" s="53">
        <v>10000</v>
      </c>
      <c r="R132" s="60" t="s">
        <v>706</v>
      </c>
      <c r="S132" s="38" t="s">
        <v>707</v>
      </c>
    </row>
    <row r="133" ht="18" customHeight="1" spans="1:19">
      <c r="A133" s="14">
        <v>131</v>
      </c>
      <c r="B133" s="45" t="s">
        <v>48</v>
      </c>
      <c r="C133" s="45" t="s">
        <v>49</v>
      </c>
      <c r="D133" s="15" t="s">
        <v>689</v>
      </c>
      <c r="E133" s="15" t="s">
        <v>708</v>
      </c>
      <c r="F133" s="45" t="s">
        <v>121</v>
      </c>
      <c r="G133" s="45" t="s">
        <v>53</v>
      </c>
      <c r="H133" s="46">
        <v>45617</v>
      </c>
      <c r="I133" s="46">
        <v>45981</v>
      </c>
      <c r="J133" s="53">
        <v>30000</v>
      </c>
      <c r="K133" s="25">
        <v>3.1</v>
      </c>
      <c r="L133" s="17" t="s">
        <v>56</v>
      </c>
      <c r="M133" s="32" t="s">
        <v>57</v>
      </c>
      <c r="N133" s="53">
        <v>235.08</v>
      </c>
      <c r="O133" s="45" t="s">
        <v>8</v>
      </c>
      <c r="P133" s="58" t="s">
        <v>709</v>
      </c>
      <c r="Q133" s="53">
        <v>30000</v>
      </c>
      <c r="R133" s="60" t="s">
        <v>710</v>
      </c>
      <c r="S133" s="38" t="s">
        <v>711</v>
      </c>
    </row>
    <row r="134" ht="18" customHeight="1" spans="1:19">
      <c r="A134" s="14">
        <v>132</v>
      </c>
      <c r="B134" s="45" t="s">
        <v>48</v>
      </c>
      <c r="C134" s="45" t="s">
        <v>49</v>
      </c>
      <c r="D134" s="15" t="s">
        <v>677</v>
      </c>
      <c r="E134" s="15" t="s">
        <v>712</v>
      </c>
      <c r="F134" s="45" t="s">
        <v>52</v>
      </c>
      <c r="G134" s="45" t="s">
        <v>53</v>
      </c>
      <c r="H134" s="56">
        <v>45617</v>
      </c>
      <c r="I134" s="56">
        <v>45981</v>
      </c>
      <c r="J134" s="53">
        <v>10000</v>
      </c>
      <c r="K134" s="25">
        <v>3.1</v>
      </c>
      <c r="L134" s="17" t="s">
        <v>56</v>
      </c>
      <c r="M134" s="32" t="s">
        <v>57</v>
      </c>
      <c r="N134" s="53">
        <v>78.36</v>
      </c>
      <c r="O134" s="45" t="s">
        <v>8</v>
      </c>
      <c r="P134" s="95" t="s">
        <v>713</v>
      </c>
      <c r="Q134" s="53">
        <v>10000</v>
      </c>
      <c r="R134" s="60" t="s">
        <v>714</v>
      </c>
      <c r="S134" s="38" t="s">
        <v>715</v>
      </c>
    </row>
    <row r="135" ht="18" customHeight="1" spans="1:19">
      <c r="A135" s="14">
        <v>133</v>
      </c>
      <c r="B135" s="17" t="s">
        <v>48</v>
      </c>
      <c r="C135" s="17" t="s">
        <v>49</v>
      </c>
      <c r="D135" s="51" t="s">
        <v>716</v>
      </c>
      <c r="E135" s="51" t="s">
        <v>717</v>
      </c>
      <c r="F135" s="17" t="s">
        <v>52</v>
      </c>
      <c r="G135" s="17" t="s">
        <v>53</v>
      </c>
      <c r="H135" s="17" t="s">
        <v>718</v>
      </c>
      <c r="I135" s="17" t="s">
        <v>719</v>
      </c>
      <c r="J135" s="28">
        <v>30000</v>
      </c>
      <c r="K135" s="28">
        <v>4.3</v>
      </c>
      <c r="L135" s="17" t="s">
        <v>56</v>
      </c>
      <c r="M135" s="17" t="s">
        <v>57</v>
      </c>
      <c r="N135" s="28">
        <v>326.08</v>
      </c>
      <c r="O135" s="17" t="s">
        <v>10</v>
      </c>
      <c r="P135" s="17" t="s">
        <v>720</v>
      </c>
      <c r="Q135" s="34">
        <v>30000</v>
      </c>
      <c r="R135" s="51" t="s">
        <v>721</v>
      </c>
      <c r="S135" s="38" t="s">
        <v>722</v>
      </c>
    </row>
    <row r="136" ht="18" customHeight="1" spans="1:19">
      <c r="A136" s="14">
        <v>134</v>
      </c>
      <c r="B136" s="17" t="s">
        <v>48</v>
      </c>
      <c r="C136" s="17" t="s">
        <v>49</v>
      </c>
      <c r="D136" s="51" t="s">
        <v>716</v>
      </c>
      <c r="E136" s="51" t="s">
        <v>723</v>
      </c>
      <c r="F136" s="17" t="s">
        <v>52</v>
      </c>
      <c r="G136" s="17" t="s">
        <v>53</v>
      </c>
      <c r="H136" s="17" t="s">
        <v>724</v>
      </c>
      <c r="I136" s="17" t="s">
        <v>725</v>
      </c>
      <c r="J136" s="28">
        <v>30000</v>
      </c>
      <c r="K136" s="28">
        <v>4.3</v>
      </c>
      <c r="L136" s="17" t="s">
        <v>56</v>
      </c>
      <c r="M136" s="17" t="s">
        <v>57</v>
      </c>
      <c r="N136" s="28">
        <v>326.08</v>
      </c>
      <c r="O136" s="17" t="s">
        <v>10</v>
      </c>
      <c r="P136" s="17" t="s">
        <v>726</v>
      </c>
      <c r="Q136" s="34">
        <v>30000</v>
      </c>
      <c r="R136" s="51" t="s">
        <v>727</v>
      </c>
      <c r="S136" s="38" t="s">
        <v>728</v>
      </c>
    </row>
    <row r="137" ht="18" customHeight="1" spans="1:19">
      <c r="A137" s="14">
        <v>135</v>
      </c>
      <c r="B137" s="17" t="s">
        <v>48</v>
      </c>
      <c r="C137" s="17" t="s">
        <v>49</v>
      </c>
      <c r="D137" s="51" t="s">
        <v>729</v>
      </c>
      <c r="E137" s="51" t="s">
        <v>730</v>
      </c>
      <c r="F137" s="17" t="s">
        <v>52</v>
      </c>
      <c r="G137" s="17" t="s">
        <v>53</v>
      </c>
      <c r="H137" s="17" t="s">
        <v>731</v>
      </c>
      <c r="I137" s="17" t="s">
        <v>732</v>
      </c>
      <c r="J137" s="28">
        <v>50000</v>
      </c>
      <c r="K137" s="28">
        <v>4.3</v>
      </c>
      <c r="L137" s="17" t="s">
        <v>56</v>
      </c>
      <c r="M137" s="17" t="s">
        <v>57</v>
      </c>
      <c r="N137" s="28">
        <v>543.47</v>
      </c>
      <c r="O137" s="17" t="s">
        <v>10</v>
      </c>
      <c r="P137" s="17" t="s">
        <v>733</v>
      </c>
      <c r="Q137" s="34">
        <v>50000</v>
      </c>
      <c r="R137" s="51" t="s">
        <v>734</v>
      </c>
      <c r="S137" s="38" t="s">
        <v>735</v>
      </c>
    </row>
    <row r="138" ht="18" customHeight="1" spans="1:19">
      <c r="A138" s="14">
        <v>136</v>
      </c>
      <c r="B138" s="17" t="s">
        <v>48</v>
      </c>
      <c r="C138" s="17" t="s">
        <v>49</v>
      </c>
      <c r="D138" s="51" t="s">
        <v>736</v>
      </c>
      <c r="E138" s="51" t="s">
        <v>737</v>
      </c>
      <c r="F138" s="17" t="s">
        <v>52</v>
      </c>
      <c r="G138" s="17" t="s">
        <v>53</v>
      </c>
      <c r="H138" s="17" t="s">
        <v>738</v>
      </c>
      <c r="I138" s="17" t="s">
        <v>739</v>
      </c>
      <c r="J138" s="28">
        <v>30000</v>
      </c>
      <c r="K138" s="28">
        <v>4.3</v>
      </c>
      <c r="L138" s="17" t="s">
        <v>56</v>
      </c>
      <c r="M138" s="17" t="s">
        <v>57</v>
      </c>
      <c r="N138" s="28">
        <v>326.08</v>
      </c>
      <c r="O138" s="17" t="s">
        <v>10</v>
      </c>
      <c r="P138" s="17" t="s">
        <v>740</v>
      </c>
      <c r="Q138" s="34">
        <v>30000</v>
      </c>
      <c r="R138" s="51" t="s">
        <v>721</v>
      </c>
      <c r="S138" s="38" t="s">
        <v>741</v>
      </c>
    </row>
    <row r="139" ht="18" customHeight="1" spans="1:19">
      <c r="A139" s="14">
        <v>137</v>
      </c>
      <c r="B139" s="17" t="s">
        <v>48</v>
      </c>
      <c r="C139" s="17" t="s">
        <v>49</v>
      </c>
      <c r="D139" s="51" t="s">
        <v>742</v>
      </c>
      <c r="E139" s="51" t="s">
        <v>743</v>
      </c>
      <c r="F139" s="17" t="s">
        <v>52</v>
      </c>
      <c r="G139" s="17" t="s">
        <v>53</v>
      </c>
      <c r="H139" s="17" t="s">
        <v>96</v>
      </c>
      <c r="I139" s="17" t="s">
        <v>57</v>
      </c>
      <c r="J139" s="28">
        <v>5000</v>
      </c>
      <c r="K139" s="28">
        <v>3.45</v>
      </c>
      <c r="L139" s="17" t="s">
        <v>56</v>
      </c>
      <c r="M139" s="17" t="s">
        <v>57</v>
      </c>
      <c r="N139" s="28">
        <v>43.6</v>
      </c>
      <c r="O139" s="17" t="s">
        <v>10</v>
      </c>
      <c r="P139" s="17" t="s">
        <v>744</v>
      </c>
      <c r="Q139" s="34">
        <v>5000</v>
      </c>
      <c r="R139" s="51" t="s">
        <v>745</v>
      </c>
      <c r="S139" s="38" t="s">
        <v>746</v>
      </c>
    </row>
    <row r="140" ht="18" customHeight="1" spans="1:19">
      <c r="A140" s="14">
        <v>138</v>
      </c>
      <c r="B140" s="17" t="s">
        <v>48</v>
      </c>
      <c r="C140" s="17" t="s">
        <v>49</v>
      </c>
      <c r="D140" s="51" t="s">
        <v>747</v>
      </c>
      <c r="E140" s="51" t="s">
        <v>748</v>
      </c>
      <c r="F140" s="51" t="s">
        <v>52</v>
      </c>
      <c r="G140" s="17" t="s">
        <v>53</v>
      </c>
      <c r="H140" s="51" t="s">
        <v>749</v>
      </c>
      <c r="I140" s="51" t="s">
        <v>750</v>
      </c>
      <c r="J140" s="28">
        <v>10000</v>
      </c>
      <c r="K140" s="28">
        <v>3.45</v>
      </c>
      <c r="L140" s="17" t="s">
        <v>56</v>
      </c>
      <c r="M140" s="17" t="s">
        <v>57</v>
      </c>
      <c r="N140" s="28">
        <v>87.21</v>
      </c>
      <c r="O140" s="17" t="s">
        <v>10</v>
      </c>
      <c r="P140" s="17" t="s">
        <v>751</v>
      </c>
      <c r="Q140" s="34">
        <v>10000</v>
      </c>
      <c r="R140" s="51" t="s">
        <v>752</v>
      </c>
      <c r="S140" s="38" t="s">
        <v>753</v>
      </c>
    </row>
    <row r="141" ht="18" customHeight="1" spans="1:19">
      <c r="A141" s="14">
        <v>139</v>
      </c>
      <c r="B141" s="17" t="s">
        <v>48</v>
      </c>
      <c r="C141" s="17" t="s">
        <v>49</v>
      </c>
      <c r="D141" s="51" t="s">
        <v>729</v>
      </c>
      <c r="E141" s="51" t="s">
        <v>754</v>
      </c>
      <c r="F141" s="51" t="s">
        <v>52</v>
      </c>
      <c r="G141" s="17" t="s">
        <v>53</v>
      </c>
      <c r="H141" s="51" t="s">
        <v>755</v>
      </c>
      <c r="I141" s="51" t="s">
        <v>756</v>
      </c>
      <c r="J141" s="28">
        <v>20000</v>
      </c>
      <c r="K141" s="28">
        <v>3.45</v>
      </c>
      <c r="L141" s="17" t="s">
        <v>56</v>
      </c>
      <c r="M141" s="17" t="s">
        <v>57</v>
      </c>
      <c r="N141" s="28">
        <v>174.42</v>
      </c>
      <c r="O141" s="17" t="s">
        <v>10</v>
      </c>
      <c r="P141" s="17" t="s">
        <v>757</v>
      </c>
      <c r="Q141" s="34">
        <v>20000</v>
      </c>
      <c r="R141" s="51" t="s">
        <v>394</v>
      </c>
      <c r="S141" s="38" t="s">
        <v>758</v>
      </c>
    </row>
    <row r="142" ht="18" customHeight="1" spans="1:19">
      <c r="A142" s="14">
        <v>140</v>
      </c>
      <c r="B142" s="17" t="s">
        <v>48</v>
      </c>
      <c r="C142" s="17" t="s">
        <v>49</v>
      </c>
      <c r="D142" s="51" t="s">
        <v>759</v>
      </c>
      <c r="E142" s="51" t="s">
        <v>760</v>
      </c>
      <c r="F142" s="51" t="s">
        <v>121</v>
      </c>
      <c r="G142" s="17" t="s">
        <v>53</v>
      </c>
      <c r="H142" s="51" t="s">
        <v>761</v>
      </c>
      <c r="I142" s="51" t="s">
        <v>762</v>
      </c>
      <c r="J142" s="28">
        <v>20000</v>
      </c>
      <c r="K142" s="28">
        <v>3.45</v>
      </c>
      <c r="L142" s="17" t="s">
        <v>56</v>
      </c>
      <c r="M142" s="17" t="s">
        <v>57</v>
      </c>
      <c r="N142" s="28">
        <v>174.42</v>
      </c>
      <c r="O142" s="17" t="s">
        <v>10</v>
      </c>
      <c r="P142" s="17" t="s">
        <v>763</v>
      </c>
      <c r="Q142" s="34">
        <v>20000</v>
      </c>
      <c r="R142" s="51" t="s">
        <v>88</v>
      </c>
      <c r="S142" s="38" t="s">
        <v>764</v>
      </c>
    </row>
    <row r="143" ht="18" customHeight="1" spans="1:19">
      <c r="A143" s="14">
        <v>141</v>
      </c>
      <c r="B143" s="17" t="s">
        <v>48</v>
      </c>
      <c r="C143" s="17" t="s">
        <v>49</v>
      </c>
      <c r="D143" s="51" t="s">
        <v>736</v>
      </c>
      <c r="E143" s="51" t="s">
        <v>765</v>
      </c>
      <c r="F143" s="51" t="s">
        <v>52</v>
      </c>
      <c r="G143" s="17" t="s">
        <v>53</v>
      </c>
      <c r="H143" s="51" t="s">
        <v>766</v>
      </c>
      <c r="I143" s="51" t="s">
        <v>767</v>
      </c>
      <c r="J143" s="28">
        <v>50000</v>
      </c>
      <c r="K143" s="28">
        <v>3.35</v>
      </c>
      <c r="L143" s="17" t="s">
        <v>56</v>
      </c>
      <c r="M143" s="17" t="s">
        <v>57</v>
      </c>
      <c r="N143" s="28">
        <v>423.35</v>
      </c>
      <c r="O143" s="17" t="s">
        <v>10</v>
      </c>
      <c r="P143" s="17" t="s">
        <v>768</v>
      </c>
      <c r="Q143" s="34">
        <v>49994.24</v>
      </c>
      <c r="R143" s="51" t="s">
        <v>769</v>
      </c>
      <c r="S143" s="38" t="s">
        <v>770</v>
      </c>
    </row>
    <row r="144" ht="18" customHeight="1" spans="1:19">
      <c r="A144" s="14">
        <v>142</v>
      </c>
      <c r="B144" s="17" t="s">
        <v>48</v>
      </c>
      <c r="C144" s="17" t="s">
        <v>49</v>
      </c>
      <c r="D144" s="51" t="s">
        <v>736</v>
      </c>
      <c r="E144" s="51" t="s">
        <v>765</v>
      </c>
      <c r="F144" s="51" t="s">
        <v>52</v>
      </c>
      <c r="G144" s="17" t="s">
        <v>53</v>
      </c>
      <c r="H144" s="51" t="s">
        <v>766</v>
      </c>
      <c r="I144" s="51" t="s">
        <v>767</v>
      </c>
      <c r="J144" s="28">
        <v>50000</v>
      </c>
      <c r="K144" s="28">
        <v>3.35</v>
      </c>
      <c r="L144" s="17" t="s">
        <v>56</v>
      </c>
      <c r="M144" s="17" t="s">
        <v>771</v>
      </c>
      <c r="N144" s="28">
        <v>0.03</v>
      </c>
      <c r="O144" s="17" t="s">
        <v>10</v>
      </c>
      <c r="P144" s="17" t="s">
        <v>768</v>
      </c>
      <c r="Q144" s="34">
        <v>5.76</v>
      </c>
      <c r="R144" s="51" t="s">
        <v>769</v>
      </c>
      <c r="S144" s="38" t="s">
        <v>770</v>
      </c>
    </row>
    <row r="145" ht="18" customHeight="1" spans="1:19">
      <c r="A145" s="14">
        <v>143</v>
      </c>
      <c r="B145" s="17" t="s">
        <v>48</v>
      </c>
      <c r="C145" s="17" t="s">
        <v>49</v>
      </c>
      <c r="D145" s="51" t="s">
        <v>772</v>
      </c>
      <c r="E145" s="51" t="s">
        <v>773</v>
      </c>
      <c r="F145" s="51" t="s">
        <v>52</v>
      </c>
      <c r="G145" s="17" t="s">
        <v>53</v>
      </c>
      <c r="H145" s="51" t="s">
        <v>165</v>
      </c>
      <c r="I145" s="51" t="s">
        <v>774</v>
      </c>
      <c r="J145" s="28">
        <v>10000</v>
      </c>
      <c r="K145" s="28">
        <v>3.35</v>
      </c>
      <c r="L145" s="17" t="s">
        <v>56</v>
      </c>
      <c r="M145" s="17" t="s">
        <v>57</v>
      </c>
      <c r="N145" s="28">
        <v>84.68</v>
      </c>
      <c r="O145" s="17" t="s">
        <v>10</v>
      </c>
      <c r="P145" s="17" t="s">
        <v>775</v>
      </c>
      <c r="Q145" s="34">
        <v>10000</v>
      </c>
      <c r="R145" s="51" t="s">
        <v>776</v>
      </c>
      <c r="S145" s="38" t="s">
        <v>777</v>
      </c>
    </row>
    <row r="146" ht="18" customHeight="1" spans="1:19">
      <c r="A146" s="14">
        <v>144</v>
      </c>
      <c r="B146" s="17" t="s">
        <v>48</v>
      </c>
      <c r="C146" s="17" t="s">
        <v>49</v>
      </c>
      <c r="D146" s="51" t="s">
        <v>772</v>
      </c>
      <c r="E146" s="51" t="s">
        <v>778</v>
      </c>
      <c r="F146" s="51" t="s">
        <v>52</v>
      </c>
      <c r="G146" s="17" t="s">
        <v>53</v>
      </c>
      <c r="H146" s="51" t="s">
        <v>779</v>
      </c>
      <c r="I146" s="51" t="s">
        <v>780</v>
      </c>
      <c r="J146" s="28">
        <v>2000</v>
      </c>
      <c r="K146" s="28">
        <v>3.35</v>
      </c>
      <c r="L146" s="17" t="s">
        <v>779</v>
      </c>
      <c r="M146" s="17" t="s">
        <v>57</v>
      </c>
      <c r="N146" s="28">
        <v>12.28</v>
      </c>
      <c r="O146" s="17" t="s">
        <v>10</v>
      </c>
      <c r="P146" s="17" t="s">
        <v>781</v>
      </c>
      <c r="Q146" s="34">
        <v>2000</v>
      </c>
      <c r="R146" s="51" t="s">
        <v>462</v>
      </c>
      <c r="S146" s="38" t="s">
        <v>782</v>
      </c>
    </row>
    <row r="147" ht="18" customHeight="1" spans="1:19">
      <c r="A147" s="14">
        <v>145</v>
      </c>
      <c r="B147" s="17" t="s">
        <v>48</v>
      </c>
      <c r="C147" s="17" t="s">
        <v>49</v>
      </c>
      <c r="D147" s="51" t="s">
        <v>742</v>
      </c>
      <c r="E147" s="51" t="s">
        <v>783</v>
      </c>
      <c r="F147" s="51" t="s">
        <v>52</v>
      </c>
      <c r="G147" s="17" t="s">
        <v>53</v>
      </c>
      <c r="H147" s="51" t="s">
        <v>784</v>
      </c>
      <c r="I147" s="51" t="s">
        <v>785</v>
      </c>
      <c r="J147" s="28">
        <v>1000</v>
      </c>
      <c r="K147" s="28">
        <v>3.35</v>
      </c>
      <c r="L147" s="17" t="s">
        <v>784</v>
      </c>
      <c r="M147" s="17" t="s">
        <v>57</v>
      </c>
      <c r="N147" s="28">
        <v>6.33</v>
      </c>
      <c r="O147" s="17" t="s">
        <v>10</v>
      </c>
      <c r="P147" s="17" t="s">
        <v>786</v>
      </c>
      <c r="Q147" s="34">
        <v>1000</v>
      </c>
      <c r="R147" s="51" t="s">
        <v>787</v>
      </c>
      <c r="S147" s="38" t="s">
        <v>788</v>
      </c>
    </row>
    <row r="148" ht="18" customHeight="1" spans="1:19">
      <c r="A148" s="14">
        <v>146</v>
      </c>
      <c r="B148" s="17" t="s">
        <v>48</v>
      </c>
      <c r="C148" s="17" t="s">
        <v>49</v>
      </c>
      <c r="D148" s="51" t="s">
        <v>789</v>
      </c>
      <c r="E148" s="51" t="s">
        <v>790</v>
      </c>
      <c r="F148" s="51" t="s">
        <v>52</v>
      </c>
      <c r="G148" s="17" t="s">
        <v>53</v>
      </c>
      <c r="H148" s="51" t="s">
        <v>784</v>
      </c>
      <c r="I148" s="51" t="s">
        <v>785</v>
      </c>
      <c r="J148" s="28">
        <v>1000</v>
      </c>
      <c r="K148" s="28">
        <v>3.35</v>
      </c>
      <c r="L148" s="17" t="s">
        <v>784</v>
      </c>
      <c r="M148" s="17" t="s">
        <v>57</v>
      </c>
      <c r="N148" s="28">
        <v>6.33</v>
      </c>
      <c r="O148" s="17" t="s">
        <v>10</v>
      </c>
      <c r="P148" s="17" t="s">
        <v>791</v>
      </c>
      <c r="Q148" s="34">
        <v>1000</v>
      </c>
      <c r="R148" s="51" t="s">
        <v>787</v>
      </c>
      <c r="S148" s="38" t="s">
        <v>792</v>
      </c>
    </row>
    <row r="149" ht="18" customHeight="1" spans="1:19">
      <c r="A149" s="14">
        <v>147</v>
      </c>
      <c r="B149" s="17" t="s">
        <v>48</v>
      </c>
      <c r="C149" s="17" t="s">
        <v>49</v>
      </c>
      <c r="D149" s="51" t="s">
        <v>729</v>
      </c>
      <c r="E149" s="51" t="s">
        <v>793</v>
      </c>
      <c r="F149" s="51" t="s">
        <v>52</v>
      </c>
      <c r="G149" s="17" t="s">
        <v>53</v>
      </c>
      <c r="H149" s="51" t="s">
        <v>794</v>
      </c>
      <c r="I149" s="51" t="s">
        <v>795</v>
      </c>
      <c r="J149" s="28">
        <v>30000</v>
      </c>
      <c r="K149" s="28">
        <v>3.35</v>
      </c>
      <c r="L149" s="17" t="s">
        <v>794</v>
      </c>
      <c r="M149" s="17" t="s">
        <v>57</v>
      </c>
      <c r="N149" s="28">
        <v>187.04</v>
      </c>
      <c r="O149" s="17" t="s">
        <v>10</v>
      </c>
      <c r="P149" s="17" t="s">
        <v>796</v>
      </c>
      <c r="Q149" s="34">
        <v>30000</v>
      </c>
      <c r="R149" s="51" t="s">
        <v>797</v>
      </c>
      <c r="S149" s="38" t="s">
        <v>798</v>
      </c>
    </row>
    <row r="150" ht="18" customHeight="1" spans="1:19">
      <c r="A150" s="14">
        <v>148</v>
      </c>
      <c r="B150" s="17" t="s">
        <v>48</v>
      </c>
      <c r="C150" s="17" t="s">
        <v>49</v>
      </c>
      <c r="D150" s="51" t="s">
        <v>729</v>
      </c>
      <c r="E150" s="51" t="s">
        <v>799</v>
      </c>
      <c r="F150" s="51" t="s">
        <v>52</v>
      </c>
      <c r="G150" s="17" t="s">
        <v>53</v>
      </c>
      <c r="H150" s="51" t="s">
        <v>794</v>
      </c>
      <c r="I150" s="51" t="s">
        <v>795</v>
      </c>
      <c r="J150" s="28">
        <v>50000</v>
      </c>
      <c r="K150" s="28">
        <v>3.35</v>
      </c>
      <c r="L150" s="17" t="s">
        <v>794</v>
      </c>
      <c r="M150" s="17" t="s">
        <v>57</v>
      </c>
      <c r="N150" s="28">
        <v>311.74</v>
      </c>
      <c r="O150" s="17" t="s">
        <v>10</v>
      </c>
      <c r="P150" s="17" t="s">
        <v>800</v>
      </c>
      <c r="Q150" s="34">
        <v>50000</v>
      </c>
      <c r="R150" s="51" t="s">
        <v>801</v>
      </c>
      <c r="S150" s="38" t="s">
        <v>802</v>
      </c>
    </row>
    <row r="151" ht="18" customHeight="1" spans="1:19">
      <c r="A151" s="14">
        <v>149</v>
      </c>
      <c r="B151" s="17" t="s">
        <v>48</v>
      </c>
      <c r="C151" s="17" t="s">
        <v>49</v>
      </c>
      <c r="D151" s="51" t="s">
        <v>803</v>
      </c>
      <c r="E151" s="51" t="s">
        <v>804</v>
      </c>
      <c r="F151" s="51" t="s">
        <v>52</v>
      </c>
      <c r="G151" s="17" t="s">
        <v>53</v>
      </c>
      <c r="H151" s="51" t="s">
        <v>600</v>
      </c>
      <c r="I151" s="51" t="s">
        <v>601</v>
      </c>
      <c r="J151" s="28">
        <v>50000</v>
      </c>
      <c r="K151" s="28">
        <v>3.35</v>
      </c>
      <c r="L151" s="17" t="s">
        <v>600</v>
      </c>
      <c r="M151" s="17" t="s">
        <v>57</v>
      </c>
      <c r="N151" s="28">
        <v>279.17</v>
      </c>
      <c r="O151" s="17" t="s">
        <v>10</v>
      </c>
      <c r="P151" s="17" t="s">
        <v>805</v>
      </c>
      <c r="Q151" s="34">
        <v>50000</v>
      </c>
      <c r="R151" s="51" t="s">
        <v>806</v>
      </c>
      <c r="S151" s="38" t="s">
        <v>807</v>
      </c>
    </row>
    <row r="152" ht="18" customHeight="1" spans="1:19">
      <c r="A152" s="14">
        <v>150</v>
      </c>
      <c r="B152" s="17" t="s">
        <v>48</v>
      </c>
      <c r="C152" s="17" t="s">
        <v>49</v>
      </c>
      <c r="D152" s="17" t="s">
        <v>808</v>
      </c>
      <c r="E152" s="17" t="s">
        <v>809</v>
      </c>
      <c r="F152" s="17" t="s">
        <v>52</v>
      </c>
      <c r="G152" s="17" t="s">
        <v>299</v>
      </c>
      <c r="H152" s="17" t="s">
        <v>810</v>
      </c>
      <c r="I152" s="17" t="s">
        <v>811</v>
      </c>
      <c r="J152" s="28">
        <v>30000</v>
      </c>
      <c r="K152" s="28">
        <v>4.45</v>
      </c>
      <c r="L152" s="17" t="s">
        <v>56</v>
      </c>
      <c r="M152" s="17" t="s">
        <v>57</v>
      </c>
      <c r="N152" s="28">
        <v>337.46</v>
      </c>
      <c r="O152" s="17" t="s">
        <v>11</v>
      </c>
      <c r="P152" s="17" t="s">
        <v>812</v>
      </c>
      <c r="Q152" s="28">
        <v>30000</v>
      </c>
      <c r="R152" s="51" t="s">
        <v>813</v>
      </c>
      <c r="S152" s="38" t="s">
        <v>814</v>
      </c>
    </row>
    <row r="153" ht="18" customHeight="1" spans="1:19">
      <c r="A153" s="14">
        <v>151</v>
      </c>
      <c r="B153" s="17" t="s">
        <v>48</v>
      </c>
      <c r="C153" s="17" t="s">
        <v>49</v>
      </c>
      <c r="D153" s="17" t="s">
        <v>815</v>
      </c>
      <c r="E153" s="17" t="s">
        <v>816</v>
      </c>
      <c r="F153" s="17" t="s">
        <v>52</v>
      </c>
      <c r="G153" s="17" t="s">
        <v>299</v>
      </c>
      <c r="H153" s="17" t="s">
        <v>817</v>
      </c>
      <c r="I153" s="17" t="s">
        <v>818</v>
      </c>
      <c r="J153" s="28">
        <v>20000</v>
      </c>
      <c r="K153" s="28">
        <v>4.45</v>
      </c>
      <c r="L153" s="17" t="s">
        <v>56</v>
      </c>
      <c r="M153" s="17" t="s">
        <v>57</v>
      </c>
      <c r="N153" s="28">
        <v>224.97</v>
      </c>
      <c r="O153" s="17" t="s">
        <v>11</v>
      </c>
      <c r="P153" s="17" t="s">
        <v>819</v>
      </c>
      <c r="Q153" s="28">
        <v>20000</v>
      </c>
      <c r="R153" s="51" t="s">
        <v>153</v>
      </c>
      <c r="S153" s="38" t="s">
        <v>820</v>
      </c>
    </row>
    <row r="154" ht="18" customHeight="1" spans="1:19">
      <c r="A154" s="14">
        <v>152</v>
      </c>
      <c r="B154" s="17" t="s">
        <v>48</v>
      </c>
      <c r="C154" s="17" t="s">
        <v>49</v>
      </c>
      <c r="D154" s="17" t="s">
        <v>808</v>
      </c>
      <c r="E154" s="17" t="s">
        <v>821</v>
      </c>
      <c r="F154" s="17" t="s">
        <v>121</v>
      </c>
      <c r="G154" s="17" t="s">
        <v>299</v>
      </c>
      <c r="H154" s="17" t="s">
        <v>822</v>
      </c>
      <c r="I154" s="17" t="s">
        <v>823</v>
      </c>
      <c r="J154" s="28">
        <v>20000</v>
      </c>
      <c r="K154" s="28">
        <v>4.2</v>
      </c>
      <c r="L154" s="17" t="s">
        <v>56</v>
      </c>
      <c r="M154" s="17" t="s">
        <v>57</v>
      </c>
      <c r="N154" s="28">
        <v>212.33</v>
      </c>
      <c r="O154" s="17" t="s">
        <v>11</v>
      </c>
      <c r="P154" s="17" t="s">
        <v>824</v>
      </c>
      <c r="Q154" s="28">
        <v>20000</v>
      </c>
      <c r="R154" s="51" t="s">
        <v>825</v>
      </c>
      <c r="S154" s="38" t="s">
        <v>826</v>
      </c>
    </row>
    <row r="155" ht="18" customHeight="1" spans="1:19">
      <c r="A155" s="14">
        <v>153</v>
      </c>
      <c r="B155" s="17" t="s">
        <v>48</v>
      </c>
      <c r="C155" s="17" t="s">
        <v>49</v>
      </c>
      <c r="D155" s="17" t="s">
        <v>815</v>
      </c>
      <c r="E155" s="17" t="s">
        <v>827</v>
      </c>
      <c r="F155" s="17" t="s">
        <v>52</v>
      </c>
      <c r="G155" s="17" t="s">
        <v>299</v>
      </c>
      <c r="H155" s="17" t="s">
        <v>63</v>
      </c>
      <c r="I155" s="17" t="s">
        <v>64</v>
      </c>
      <c r="J155" s="28">
        <v>20000</v>
      </c>
      <c r="K155" s="28">
        <v>4.2</v>
      </c>
      <c r="L155" s="17" t="s">
        <v>56</v>
      </c>
      <c r="M155" s="17" t="s">
        <v>57</v>
      </c>
      <c r="N155" s="28">
        <v>212.33</v>
      </c>
      <c r="O155" s="17" t="s">
        <v>11</v>
      </c>
      <c r="P155" s="17" t="s">
        <v>828</v>
      </c>
      <c r="Q155" s="28">
        <v>20000</v>
      </c>
      <c r="R155" s="17" t="s">
        <v>153</v>
      </c>
      <c r="S155" s="38" t="s">
        <v>829</v>
      </c>
    </row>
    <row r="156" ht="18" customHeight="1" spans="1:19">
      <c r="A156" s="14">
        <v>154</v>
      </c>
      <c r="B156" s="17" t="s">
        <v>48</v>
      </c>
      <c r="C156" s="17" t="s">
        <v>49</v>
      </c>
      <c r="D156" s="17" t="s">
        <v>830</v>
      </c>
      <c r="E156" s="17" t="s">
        <v>831</v>
      </c>
      <c r="F156" s="17" t="s">
        <v>52</v>
      </c>
      <c r="G156" s="17" t="s">
        <v>299</v>
      </c>
      <c r="H156" s="17" t="s">
        <v>832</v>
      </c>
      <c r="I156" s="17" t="s">
        <v>86</v>
      </c>
      <c r="J156" s="28">
        <v>20000</v>
      </c>
      <c r="K156" s="28">
        <v>4.2</v>
      </c>
      <c r="L156" s="17" t="s">
        <v>56</v>
      </c>
      <c r="M156" s="17" t="s">
        <v>57</v>
      </c>
      <c r="N156" s="28">
        <v>212.33</v>
      </c>
      <c r="O156" s="17" t="s">
        <v>11</v>
      </c>
      <c r="P156" s="17" t="s">
        <v>833</v>
      </c>
      <c r="Q156" s="28">
        <v>20000</v>
      </c>
      <c r="R156" s="17" t="s">
        <v>834</v>
      </c>
      <c r="S156" s="38" t="s">
        <v>835</v>
      </c>
    </row>
    <row r="157" ht="18" customHeight="1" spans="1:19">
      <c r="A157" s="14">
        <v>155</v>
      </c>
      <c r="B157" s="17" t="s">
        <v>48</v>
      </c>
      <c r="C157" s="17" t="s">
        <v>49</v>
      </c>
      <c r="D157" s="17" t="s">
        <v>836</v>
      </c>
      <c r="E157" s="17" t="s">
        <v>837</v>
      </c>
      <c r="F157" s="17" t="s">
        <v>121</v>
      </c>
      <c r="G157" s="17" t="s">
        <v>299</v>
      </c>
      <c r="H157" s="17" t="s">
        <v>838</v>
      </c>
      <c r="I157" s="17" t="s">
        <v>839</v>
      </c>
      <c r="J157" s="28">
        <v>50000</v>
      </c>
      <c r="K157" s="28">
        <v>3.65</v>
      </c>
      <c r="L157" s="17" t="s">
        <v>56</v>
      </c>
      <c r="M157" s="17" t="s">
        <v>57</v>
      </c>
      <c r="N157" s="28">
        <v>461.32</v>
      </c>
      <c r="O157" s="17" t="s">
        <v>11</v>
      </c>
      <c r="P157" s="17" t="s">
        <v>840</v>
      </c>
      <c r="Q157" s="28">
        <v>50000</v>
      </c>
      <c r="R157" s="17" t="s">
        <v>841</v>
      </c>
      <c r="S157" s="38" t="s">
        <v>842</v>
      </c>
    </row>
    <row r="158" ht="18" customHeight="1" spans="1:19">
      <c r="A158" s="14">
        <v>156</v>
      </c>
      <c r="B158" s="17" t="s">
        <v>48</v>
      </c>
      <c r="C158" s="17" t="s">
        <v>49</v>
      </c>
      <c r="D158" s="17" t="s">
        <v>808</v>
      </c>
      <c r="E158" s="17" t="s">
        <v>843</v>
      </c>
      <c r="F158" s="17" t="s">
        <v>52</v>
      </c>
      <c r="G158" s="17" t="s">
        <v>299</v>
      </c>
      <c r="H158" s="17" t="s">
        <v>56</v>
      </c>
      <c r="I158" s="17" t="s">
        <v>839</v>
      </c>
      <c r="J158" s="28">
        <v>24800</v>
      </c>
      <c r="K158" s="28">
        <v>3.55</v>
      </c>
      <c r="L158" s="17" t="s">
        <v>56</v>
      </c>
      <c r="M158" s="17" t="s">
        <v>57</v>
      </c>
      <c r="N158" s="28">
        <v>222.55</v>
      </c>
      <c r="O158" s="17" t="s">
        <v>11</v>
      </c>
      <c r="P158" s="17" t="s">
        <v>844</v>
      </c>
      <c r="Q158" s="28">
        <v>24800</v>
      </c>
      <c r="R158" s="17" t="s">
        <v>359</v>
      </c>
      <c r="S158" s="38" t="s">
        <v>845</v>
      </c>
    </row>
    <row r="159" ht="21.75" customHeight="1" spans="1:19">
      <c r="A159" s="14">
        <v>157</v>
      </c>
      <c r="B159" s="57" t="s">
        <v>48</v>
      </c>
      <c r="C159" s="57" t="s">
        <v>49</v>
      </c>
      <c r="D159" s="57" t="s">
        <v>808</v>
      </c>
      <c r="E159" s="14" t="s">
        <v>846</v>
      </c>
      <c r="F159" s="14" t="s">
        <v>52</v>
      </c>
      <c r="G159" s="14" t="s">
        <v>299</v>
      </c>
      <c r="H159" s="14" t="s">
        <v>294</v>
      </c>
      <c r="I159" s="14" t="s">
        <v>847</v>
      </c>
      <c r="J159" s="59">
        <v>1000</v>
      </c>
      <c r="K159" s="59">
        <v>2.8</v>
      </c>
      <c r="L159" s="14" t="s">
        <v>294</v>
      </c>
      <c r="M159" s="14" t="s">
        <v>57</v>
      </c>
      <c r="N159" s="59">
        <v>0.93</v>
      </c>
      <c r="O159" s="14" t="s">
        <v>11</v>
      </c>
      <c r="P159" s="27" t="s">
        <v>848</v>
      </c>
      <c r="Q159" s="59">
        <v>1000</v>
      </c>
      <c r="R159" s="14" t="s">
        <v>849</v>
      </c>
      <c r="S159" s="38" t="s">
        <v>850</v>
      </c>
    </row>
    <row r="160" spans="14:17">
      <c r="N160" s="4">
        <f>SUM(N4:N159)</f>
        <v>33266.54</v>
      </c>
      <c r="Q160" s="4">
        <f>SUM(Q4:Q159)</f>
        <v>3570659.84</v>
      </c>
    </row>
    <row r="163" spans="19:19">
      <c r="S163" s="61"/>
    </row>
  </sheetData>
  <autoFilter ref="A3:S160">
    <sortState ref="A3:S160">
      <sortCondition ref="A3"/>
    </sortState>
    <extLst/>
  </autoFilter>
  <mergeCells count="1">
    <mergeCell ref="A1:O1"/>
  </mergeCells>
  <dataValidations count="3">
    <dataValidation type="list" allowBlank="1" showErrorMessage="1" sqref="D4:D14">
      <formula1>[3]COUNTY!#REF!</formula1>
    </dataValidation>
    <dataValidation type="list" allowBlank="1" showErrorMessage="1" sqref="D83:D93">
      <formula1>[1]COUNTY!#REF!</formula1>
    </dataValidation>
    <dataValidation type="list" allowBlank="1" showErrorMessage="1" sqref="D152:D158">
      <formula1>[2]COUNTY!#REF!</formula1>
    </dataValidation>
  </dataValidations>
  <pageMargins left="0.708661417322835" right="0.708661417322835" top="0.748031496062992" bottom="0.748031496062992" header="0.31496062992126" footer="0.31496062992126"/>
  <pageSetup paperSize="9" scale="3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851</v>
      </c>
    </row>
    <row r="2" spans="1:1">
      <c r="A2" t="s">
        <v>52</v>
      </c>
    </row>
    <row r="3" spans="1:1">
      <c r="A3" t="s">
        <v>121</v>
      </c>
    </row>
    <row r="4" spans="1:1">
      <c r="A4" t="s">
        <v>852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8"/>
  <sheetViews>
    <sheetView workbookViewId="0">
      <selection activeCell="A1" sqref="A1"/>
    </sheetView>
  </sheetViews>
  <sheetFormatPr defaultColWidth="9" defaultRowHeight="13.5"/>
  <sheetData>
    <row r="1" spans="1:1">
      <c r="A1" t="s">
        <v>853</v>
      </c>
    </row>
    <row r="2" spans="1:1">
      <c r="A2" t="s">
        <v>854</v>
      </c>
    </row>
    <row r="3" spans="1:1">
      <c r="A3" t="s">
        <v>100</v>
      </c>
    </row>
    <row r="4" spans="1:1">
      <c r="A4" t="s">
        <v>650</v>
      </c>
    </row>
    <row r="5" spans="1:1">
      <c r="A5" t="s">
        <v>361</v>
      </c>
    </row>
    <row r="6" spans="1:1">
      <c r="A6" t="s">
        <v>538</v>
      </c>
    </row>
    <row r="7" spans="1:1">
      <c r="A7" t="s">
        <v>772</v>
      </c>
    </row>
    <row r="8" spans="1:1">
      <c r="A8" t="s">
        <v>689</v>
      </c>
    </row>
    <row r="9" spans="1:1">
      <c r="A9" t="s">
        <v>855</v>
      </c>
    </row>
    <row r="10" spans="1:1">
      <c r="A10" t="s">
        <v>297</v>
      </c>
    </row>
    <row r="11" spans="1:1">
      <c r="A11" t="s">
        <v>747</v>
      </c>
    </row>
    <row r="12" spans="1:1">
      <c r="A12" t="s">
        <v>431</v>
      </c>
    </row>
    <row r="13" spans="1:1">
      <c r="A13" t="s">
        <v>449</v>
      </c>
    </row>
    <row r="14" spans="1:1">
      <c r="A14" t="s">
        <v>856</v>
      </c>
    </row>
    <row r="15" spans="1:1">
      <c r="A15" t="s">
        <v>857</v>
      </c>
    </row>
    <row r="16" spans="1:1">
      <c r="A16" t="s">
        <v>472</v>
      </c>
    </row>
    <row r="17" spans="1:1">
      <c r="A17" t="s">
        <v>858</v>
      </c>
    </row>
    <row r="18" spans="1:1">
      <c r="A18" t="s">
        <v>859</v>
      </c>
    </row>
    <row r="19" spans="1:1">
      <c r="A19" t="s">
        <v>860</v>
      </c>
    </row>
    <row r="20" spans="1:1">
      <c r="A20" t="s">
        <v>861</v>
      </c>
    </row>
    <row r="21" spans="1:1">
      <c r="A21" t="s">
        <v>672</v>
      </c>
    </row>
    <row r="22" spans="1:1">
      <c r="A22" t="s">
        <v>862</v>
      </c>
    </row>
    <row r="23" spans="1:1">
      <c r="A23" t="s">
        <v>420</v>
      </c>
    </row>
    <row r="24" spans="1:1">
      <c r="A24" t="s">
        <v>863</v>
      </c>
    </row>
    <row r="25" spans="1:1">
      <c r="A25" t="s">
        <v>346</v>
      </c>
    </row>
    <row r="26" spans="1:1">
      <c r="A26" t="s">
        <v>216</v>
      </c>
    </row>
    <row r="27" spans="1:1">
      <c r="A27" t="s">
        <v>548</v>
      </c>
    </row>
    <row r="28" spans="1:1">
      <c r="A28" t="s">
        <v>864</v>
      </c>
    </row>
    <row r="29" spans="1:1">
      <c r="A29" t="s">
        <v>865</v>
      </c>
    </row>
    <row r="30" spans="1:1">
      <c r="A30" t="s">
        <v>677</v>
      </c>
    </row>
    <row r="31" spans="1:1">
      <c r="A31" t="s">
        <v>866</v>
      </c>
    </row>
    <row r="32" spans="1:1">
      <c r="A32" t="s">
        <v>836</v>
      </c>
    </row>
    <row r="33" spans="1:1">
      <c r="A33" t="s">
        <v>525</v>
      </c>
    </row>
    <row r="34" spans="1:1">
      <c r="A34" t="s">
        <v>498</v>
      </c>
    </row>
    <row r="35" spans="1:1">
      <c r="A35" t="s">
        <v>311</v>
      </c>
    </row>
    <row r="36" spans="1:1">
      <c r="A36" t="s">
        <v>79</v>
      </c>
    </row>
    <row r="37" spans="1:1">
      <c r="A37" t="s">
        <v>598</v>
      </c>
    </row>
    <row r="38" spans="1:1">
      <c r="A38" t="s">
        <v>519</v>
      </c>
    </row>
    <row r="39" spans="1:1">
      <c r="A39" t="s">
        <v>867</v>
      </c>
    </row>
    <row r="40" spans="1:1">
      <c r="A40" t="s">
        <v>390</v>
      </c>
    </row>
    <row r="41" spans="1:1">
      <c r="A41" t="s">
        <v>315</v>
      </c>
    </row>
    <row r="42" spans="1:1">
      <c r="A42" t="s">
        <v>868</v>
      </c>
    </row>
    <row r="43" spans="1:1">
      <c r="A43" t="s">
        <v>338</v>
      </c>
    </row>
    <row r="44" spans="1:1">
      <c r="A44" t="s">
        <v>94</v>
      </c>
    </row>
    <row r="45" spans="1:1">
      <c r="A45" t="s">
        <v>662</v>
      </c>
    </row>
    <row r="46" spans="1:1">
      <c r="A46" t="s">
        <v>657</v>
      </c>
    </row>
    <row r="47" spans="1:1">
      <c r="A47" t="s">
        <v>381</v>
      </c>
    </row>
    <row r="48" spans="1:1">
      <c r="A48" t="s">
        <v>133</v>
      </c>
    </row>
    <row r="49" spans="1:1">
      <c r="A49" t="s">
        <v>410</v>
      </c>
    </row>
    <row r="50" spans="1:1">
      <c r="A50" t="s">
        <v>127</v>
      </c>
    </row>
    <row r="51" spans="1:1">
      <c r="A51" t="s">
        <v>869</v>
      </c>
    </row>
    <row r="52" spans="1:1">
      <c r="A52" t="s">
        <v>200</v>
      </c>
    </row>
    <row r="53" spans="1:1">
      <c r="A53" t="s">
        <v>789</v>
      </c>
    </row>
    <row r="54" spans="1:1">
      <c r="A54" t="s">
        <v>870</v>
      </c>
    </row>
    <row r="55" spans="1:1">
      <c r="A55" t="s">
        <v>172</v>
      </c>
    </row>
    <row r="56" spans="1:1">
      <c r="A56" t="s">
        <v>871</v>
      </c>
    </row>
    <row r="57" spans="1:1">
      <c r="A57" t="s">
        <v>415</v>
      </c>
    </row>
    <row r="58" spans="1:1">
      <c r="A58" t="s">
        <v>872</v>
      </c>
    </row>
    <row r="59" spans="1:1">
      <c r="A59" t="s">
        <v>326</v>
      </c>
    </row>
    <row r="60" spans="1:1">
      <c r="A60" t="s">
        <v>873</v>
      </c>
    </row>
    <row r="61" spans="1:1">
      <c r="A61" t="s">
        <v>874</v>
      </c>
    </row>
    <row r="62" spans="1:1">
      <c r="A62" t="s">
        <v>464</v>
      </c>
    </row>
    <row r="63" spans="1:1">
      <c r="A63" t="s">
        <v>875</v>
      </c>
    </row>
    <row r="64" spans="1:1">
      <c r="A64" t="s">
        <v>261</v>
      </c>
    </row>
    <row r="65" spans="1:1">
      <c r="A65" t="s">
        <v>532</v>
      </c>
    </row>
    <row r="66" spans="1:1">
      <c r="A66" t="s">
        <v>876</v>
      </c>
    </row>
    <row r="67" spans="1:1">
      <c r="A67" t="s">
        <v>877</v>
      </c>
    </row>
    <row r="68" spans="1:1">
      <c r="A68" t="s">
        <v>878</v>
      </c>
    </row>
    <row r="69" spans="1:1">
      <c r="A69" t="s">
        <v>553</v>
      </c>
    </row>
    <row r="70" spans="1:1">
      <c r="A70" t="s">
        <v>667</v>
      </c>
    </row>
    <row r="71" spans="1:1">
      <c r="A71" t="s">
        <v>622</v>
      </c>
    </row>
    <row r="72" spans="1:1">
      <c r="A72" t="s">
        <v>759</v>
      </c>
    </row>
    <row r="73" spans="1:1">
      <c r="A73" t="s">
        <v>742</v>
      </c>
    </row>
    <row r="74" spans="1:1">
      <c r="A74" t="s">
        <v>107</v>
      </c>
    </row>
    <row r="75" spans="1:1">
      <c r="A75" t="s">
        <v>558</v>
      </c>
    </row>
    <row r="76" spans="1:1">
      <c r="A76" t="s">
        <v>803</v>
      </c>
    </row>
    <row r="77" spans="1:1">
      <c r="A77" t="s">
        <v>879</v>
      </c>
    </row>
    <row r="78" spans="1:1">
      <c r="A78" t="s">
        <v>880</v>
      </c>
    </row>
    <row r="79" spans="1:1">
      <c r="A79" t="s">
        <v>367</v>
      </c>
    </row>
    <row r="80" spans="1:1">
      <c r="A80" t="s">
        <v>457</v>
      </c>
    </row>
    <row r="81" spans="1:1">
      <c r="A81" t="s">
        <v>881</v>
      </c>
    </row>
    <row r="82" spans="1:1">
      <c r="A82" t="s">
        <v>882</v>
      </c>
    </row>
    <row r="83" spans="1:1">
      <c r="A83" t="s">
        <v>178</v>
      </c>
    </row>
    <row r="84" spans="1:1">
      <c r="A84" t="s">
        <v>693</v>
      </c>
    </row>
    <row r="85" spans="1:1">
      <c r="A85" t="s">
        <v>287</v>
      </c>
    </row>
    <row r="86" spans="1:1">
      <c r="A86" t="s">
        <v>354</v>
      </c>
    </row>
    <row r="87" spans="1:1">
      <c r="A87" t="s">
        <v>883</v>
      </c>
    </row>
    <row r="88" spans="1:1">
      <c r="A88" t="s">
        <v>884</v>
      </c>
    </row>
    <row r="89" spans="1:1">
      <c r="A89" t="s">
        <v>163</v>
      </c>
    </row>
    <row r="90" spans="1:1">
      <c r="A90" t="s">
        <v>885</v>
      </c>
    </row>
    <row r="91" spans="1:1">
      <c r="A91" t="s">
        <v>119</v>
      </c>
    </row>
    <row r="92" spans="1:1">
      <c r="A92" t="s">
        <v>815</v>
      </c>
    </row>
    <row r="93" spans="1:1">
      <c r="A93" t="s">
        <v>396</v>
      </c>
    </row>
    <row r="94" spans="1:1">
      <c r="A94" t="s">
        <v>148</v>
      </c>
    </row>
    <row r="95" spans="1:1">
      <c r="A95" t="s">
        <v>639</v>
      </c>
    </row>
    <row r="96" spans="1:1">
      <c r="A96" t="s">
        <v>886</v>
      </c>
    </row>
    <row r="97" spans="1:1">
      <c r="A97" t="s">
        <v>544</v>
      </c>
    </row>
    <row r="98" spans="1:1">
      <c r="A98" t="s">
        <v>481</v>
      </c>
    </row>
    <row r="99" spans="1:1">
      <c r="A99" t="s">
        <v>736</v>
      </c>
    </row>
    <row r="100" spans="1:1">
      <c r="A100" t="s">
        <v>887</v>
      </c>
    </row>
    <row r="101" spans="1:1">
      <c r="A101" t="s">
        <v>808</v>
      </c>
    </row>
    <row r="102" spans="1:1">
      <c r="A102" t="s">
        <v>68</v>
      </c>
    </row>
    <row r="103" spans="1:1">
      <c r="A103" t="s">
        <v>138</v>
      </c>
    </row>
    <row r="104" spans="1:1">
      <c r="A104" t="s">
        <v>888</v>
      </c>
    </row>
    <row r="105" spans="1:1">
      <c r="A105" t="s">
        <v>438</v>
      </c>
    </row>
    <row r="106" spans="1:1">
      <c r="A106" t="s">
        <v>889</v>
      </c>
    </row>
    <row r="107" spans="1:1">
      <c r="A107" t="s">
        <v>61</v>
      </c>
    </row>
    <row r="108" spans="1:1">
      <c r="A108" t="s">
        <v>617</v>
      </c>
    </row>
    <row r="109" spans="1:1">
      <c r="A109" t="s">
        <v>273</v>
      </c>
    </row>
    <row r="110" spans="1:1">
      <c r="A110" t="s">
        <v>729</v>
      </c>
    </row>
    <row r="111" spans="1:1">
      <c r="A111" t="s">
        <v>50</v>
      </c>
    </row>
    <row r="112" spans="1:1">
      <c r="A112" t="s">
        <v>645</v>
      </c>
    </row>
    <row r="113" spans="1:1">
      <c r="A113" t="s">
        <v>716</v>
      </c>
    </row>
    <row r="114" spans="1:1">
      <c r="A114" t="s">
        <v>488</v>
      </c>
    </row>
    <row r="115" spans="1:1">
      <c r="A115" t="s">
        <v>453</v>
      </c>
    </row>
    <row r="116" spans="1:1">
      <c r="A116" t="s">
        <v>605</v>
      </c>
    </row>
    <row r="117" spans="1:1">
      <c r="A117" t="s">
        <v>890</v>
      </c>
    </row>
    <row r="118" spans="1:1">
      <c r="A118" t="s">
        <v>891</v>
      </c>
    </row>
    <row r="119" spans="1:1">
      <c r="A119" t="s">
        <v>183</v>
      </c>
    </row>
    <row r="120" spans="1:1">
      <c r="A120" t="s">
        <v>853</v>
      </c>
    </row>
    <row r="121" spans="1:1">
      <c r="A121" t="s">
        <v>854</v>
      </c>
    </row>
    <row r="122" spans="1:1">
      <c r="A122" t="s">
        <v>100</v>
      </c>
    </row>
    <row r="123" spans="1:1">
      <c r="A123" t="s">
        <v>650</v>
      </c>
    </row>
    <row r="124" spans="1:1">
      <c r="A124" t="s">
        <v>361</v>
      </c>
    </row>
    <row r="125" spans="1:1">
      <c r="A125" t="s">
        <v>538</v>
      </c>
    </row>
    <row r="126" spans="1:1">
      <c r="A126" t="s">
        <v>772</v>
      </c>
    </row>
    <row r="127" spans="1:1">
      <c r="A127" t="s">
        <v>689</v>
      </c>
    </row>
    <row r="128" spans="1:1">
      <c r="A128" t="s">
        <v>855</v>
      </c>
    </row>
    <row r="129" spans="1:1">
      <c r="A129" t="s">
        <v>297</v>
      </c>
    </row>
    <row r="130" spans="1:1">
      <c r="A130" t="s">
        <v>747</v>
      </c>
    </row>
    <row r="131" spans="1:1">
      <c r="A131" t="s">
        <v>431</v>
      </c>
    </row>
    <row r="132" spans="1:1">
      <c r="A132" t="s">
        <v>449</v>
      </c>
    </row>
    <row r="133" spans="1:1">
      <c r="A133" t="s">
        <v>856</v>
      </c>
    </row>
    <row r="134" spans="1:1">
      <c r="A134" t="s">
        <v>857</v>
      </c>
    </row>
    <row r="135" spans="1:1">
      <c r="A135" t="s">
        <v>472</v>
      </c>
    </row>
    <row r="136" spans="1:1">
      <c r="A136" t="s">
        <v>858</v>
      </c>
    </row>
    <row r="137" spans="1:1">
      <c r="A137" t="s">
        <v>859</v>
      </c>
    </row>
    <row r="138" spans="1:1">
      <c r="A138" t="s">
        <v>860</v>
      </c>
    </row>
    <row r="139" spans="1:1">
      <c r="A139" t="s">
        <v>861</v>
      </c>
    </row>
    <row r="140" spans="1:1">
      <c r="A140" t="s">
        <v>672</v>
      </c>
    </row>
    <row r="141" spans="1:1">
      <c r="A141" t="s">
        <v>862</v>
      </c>
    </row>
    <row r="142" spans="1:1">
      <c r="A142" t="s">
        <v>420</v>
      </c>
    </row>
    <row r="143" spans="1:1">
      <c r="A143" t="s">
        <v>863</v>
      </c>
    </row>
    <row r="144" spans="1:1">
      <c r="A144" t="s">
        <v>346</v>
      </c>
    </row>
    <row r="145" spans="1:1">
      <c r="A145" t="s">
        <v>216</v>
      </c>
    </row>
    <row r="146" spans="1:1">
      <c r="A146" t="s">
        <v>548</v>
      </c>
    </row>
    <row r="147" spans="1:1">
      <c r="A147" t="s">
        <v>864</v>
      </c>
    </row>
    <row r="148" spans="1:1">
      <c r="A148" t="s">
        <v>865</v>
      </c>
    </row>
    <row r="149" spans="1:1">
      <c r="A149" t="s">
        <v>677</v>
      </c>
    </row>
    <row r="150" spans="1:1">
      <c r="A150" t="s">
        <v>866</v>
      </c>
    </row>
    <row r="151" spans="1:1">
      <c r="A151" t="s">
        <v>836</v>
      </c>
    </row>
    <row r="152" spans="1:1">
      <c r="A152" t="s">
        <v>525</v>
      </c>
    </row>
    <row r="153" spans="1:1">
      <c r="A153" t="s">
        <v>498</v>
      </c>
    </row>
    <row r="154" spans="1:1">
      <c r="A154" t="s">
        <v>311</v>
      </c>
    </row>
    <row r="155" spans="1:1">
      <c r="A155" t="s">
        <v>79</v>
      </c>
    </row>
    <row r="156" spans="1:1">
      <c r="A156" t="s">
        <v>598</v>
      </c>
    </row>
    <row r="157" spans="1:1">
      <c r="A157" t="s">
        <v>519</v>
      </c>
    </row>
    <row r="158" spans="1:1">
      <c r="A158" t="s">
        <v>867</v>
      </c>
    </row>
    <row r="159" spans="1:1">
      <c r="A159" t="s">
        <v>390</v>
      </c>
    </row>
    <row r="160" spans="1:1">
      <c r="A160" t="s">
        <v>315</v>
      </c>
    </row>
    <row r="161" spans="1:1">
      <c r="A161" t="s">
        <v>868</v>
      </c>
    </row>
    <row r="162" spans="1:1">
      <c r="A162" t="s">
        <v>338</v>
      </c>
    </row>
    <row r="163" spans="1:1">
      <c r="A163" t="s">
        <v>94</v>
      </c>
    </row>
    <row r="164" spans="1:1">
      <c r="A164" t="s">
        <v>662</v>
      </c>
    </row>
    <row r="165" spans="1:1">
      <c r="A165" t="s">
        <v>657</v>
      </c>
    </row>
    <row r="166" spans="1:1">
      <c r="A166" t="s">
        <v>381</v>
      </c>
    </row>
    <row r="167" spans="1:1">
      <c r="A167" t="s">
        <v>133</v>
      </c>
    </row>
    <row r="168" spans="1:1">
      <c r="A168" t="s">
        <v>410</v>
      </c>
    </row>
    <row r="169" spans="1:1">
      <c r="A169" t="s">
        <v>127</v>
      </c>
    </row>
    <row r="170" spans="1:1">
      <c r="A170" t="s">
        <v>869</v>
      </c>
    </row>
    <row r="171" spans="1:1">
      <c r="A171" t="s">
        <v>200</v>
      </c>
    </row>
    <row r="172" spans="1:1">
      <c r="A172" t="s">
        <v>789</v>
      </c>
    </row>
    <row r="173" spans="1:1">
      <c r="A173" t="s">
        <v>870</v>
      </c>
    </row>
    <row r="174" spans="1:1">
      <c r="A174" t="s">
        <v>172</v>
      </c>
    </row>
    <row r="175" spans="1:1">
      <c r="A175" t="s">
        <v>871</v>
      </c>
    </row>
    <row r="176" spans="1:1">
      <c r="A176" t="s">
        <v>415</v>
      </c>
    </row>
    <row r="177" spans="1:1">
      <c r="A177" t="s">
        <v>872</v>
      </c>
    </row>
    <row r="178" spans="1:1">
      <c r="A178" t="s">
        <v>326</v>
      </c>
    </row>
    <row r="179" spans="1:1">
      <c r="A179" t="s">
        <v>873</v>
      </c>
    </row>
    <row r="180" spans="1:1">
      <c r="A180" t="s">
        <v>874</v>
      </c>
    </row>
    <row r="181" spans="1:1">
      <c r="A181" t="s">
        <v>464</v>
      </c>
    </row>
    <row r="182" spans="1:1">
      <c r="A182" t="s">
        <v>875</v>
      </c>
    </row>
    <row r="183" spans="1:1">
      <c r="A183" t="s">
        <v>261</v>
      </c>
    </row>
    <row r="184" spans="1:1">
      <c r="A184" t="s">
        <v>532</v>
      </c>
    </row>
    <row r="185" spans="1:1">
      <c r="A185" t="s">
        <v>876</v>
      </c>
    </row>
    <row r="186" spans="1:1">
      <c r="A186" t="s">
        <v>877</v>
      </c>
    </row>
    <row r="187" spans="1:1">
      <c r="A187" t="s">
        <v>878</v>
      </c>
    </row>
    <row r="188" spans="1:1">
      <c r="A188" t="s">
        <v>553</v>
      </c>
    </row>
    <row r="189" spans="1:1">
      <c r="A189" t="s">
        <v>667</v>
      </c>
    </row>
    <row r="190" spans="1:1">
      <c r="A190" t="s">
        <v>622</v>
      </c>
    </row>
    <row r="191" spans="1:1">
      <c r="A191" t="s">
        <v>759</v>
      </c>
    </row>
    <row r="192" spans="1:1">
      <c r="A192" t="s">
        <v>742</v>
      </c>
    </row>
    <row r="193" spans="1:1">
      <c r="A193" t="s">
        <v>107</v>
      </c>
    </row>
    <row r="194" spans="1:1">
      <c r="A194" t="s">
        <v>558</v>
      </c>
    </row>
    <row r="195" spans="1:1">
      <c r="A195" t="s">
        <v>803</v>
      </c>
    </row>
    <row r="196" spans="1:1">
      <c r="A196" t="s">
        <v>879</v>
      </c>
    </row>
    <row r="197" spans="1:1">
      <c r="A197" t="s">
        <v>880</v>
      </c>
    </row>
    <row r="198" spans="1:1">
      <c r="A198" t="s">
        <v>367</v>
      </c>
    </row>
    <row r="199" spans="1:1">
      <c r="A199" t="s">
        <v>457</v>
      </c>
    </row>
    <row r="200" spans="1:1">
      <c r="A200" t="s">
        <v>881</v>
      </c>
    </row>
    <row r="201" spans="1:1">
      <c r="A201" t="s">
        <v>882</v>
      </c>
    </row>
    <row r="202" spans="1:1">
      <c r="A202" t="s">
        <v>178</v>
      </c>
    </row>
    <row r="203" spans="1:1">
      <c r="A203" t="s">
        <v>693</v>
      </c>
    </row>
    <row r="204" spans="1:1">
      <c r="A204" t="s">
        <v>287</v>
      </c>
    </row>
    <row r="205" spans="1:1">
      <c r="A205" t="s">
        <v>354</v>
      </c>
    </row>
    <row r="206" spans="1:1">
      <c r="A206" t="s">
        <v>883</v>
      </c>
    </row>
    <row r="207" spans="1:1">
      <c r="A207" t="s">
        <v>884</v>
      </c>
    </row>
    <row r="208" spans="1:1">
      <c r="A208" t="s">
        <v>163</v>
      </c>
    </row>
    <row r="209" spans="1:1">
      <c r="A209" t="s">
        <v>885</v>
      </c>
    </row>
    <row r="210" spans="1:1">
      <c r="A210" t="s">
        <v>119</v>
      </c>
    </row>
    <row r="211" spans="1:1">
      <c r="A211" t="s">
        <v>815</v>
      </c>
    </row>
    <row r="212" spans="1:1">
      <c r="A212" t="s">
        <v>396</v>
      </c>
    </row>
    <row r="213" spans="1:1">
      <c r="A213" t="s">
        <v>148</v>
      </c>
    </row>
    <row r="214" spans="1:1">
      <c r="A214" t="s">
        <v>639</v>
      </c>
    </row>
    <row r="215" spans="1:1">
      <c r="A215" t="s">
        <v>886</v>
      </c>
    </row>
    <row r="216" spans="1:1">
      <c r="A216" t="s">
        <v>544</v>
      </c>
    </row>
    <row r="217" spans="1:1">
      <c r="A217" t="s">
        <v>481</v>
      </c>
    </row>
    <row r="218" spans="1:1">
      <c r="A218" t="s">
        <v>736</v>
      </c>
    </row>
    <row r="219" spans="1:1">
      <c r="A219" t="s">
        <v>887</v>
      </c>
    </row>
    <row r="220" spans="1:1">
      <c r="A220" t="s">
        <v>808</v>
      </c>
    </row>
    <row r="221" spans="1:1">
      <c r="A221" t="s">
        <v>68</v>
      </c>
    </row>
    <row r="222" spans="1:1">
      <c r="A222" t="s">
        <v>138</v>
      </c>
    </row>
    <row r="223" spans="1:1">
      <c r="A223" t="s">
        <v>888</v>
      </c>
    </row>
    <row r="224" spans="1:1">
      <c r="A224" t="s">
        <v>438</v>
      </c>
    </row>
    <row r="225" spans="1:1">
      <c r="A225" t="s">
        <v>889</v>
      </c>
    </row>
    <row r="226" spans="1:1">
      <c r="A226" t="s">
        <v>61</v>
      </c>
    </row>
    <row r="227" spans="1:1">
      <c r="A227" t="s">
        <v>617</v>
      </c>
    </row>
    <row r="228" spans="1:1">
      <c r="A228" t="s">
        <v>273</v>
      </c>
    </row>
    <row r="229" spans="1:1">
      <c r="A229" t="s">
        <v>729</v>
      </c>
    </row>
    <row r="230" spans="1:1">
      <c r="A230" t="s">
        <v>50</v>
      </c>
    </row>
    <row r="231" spans="1:1">
      <c r="A231" t="s">
        <v>645</v>
      </c>
    </row>
    <row r="232" spans="1:1">
      <c r="A232" t="s">
        <v>716</v>
      </c>
    </row>
    <row r="233" spans="1:1">
      <c r="A233" t="s">
        <v>488</v>
      </c>
    </row>
    <row r="234" spans="1:1">
      <c r="A234" t="s">
        <v>453</v>
      </c>
    </row>
    <row r="235" spans="1:1">
      <c r="A235" t="s">
        <v>605</v>
      </c>
    </row>
    <row r="236" spans="1:1">
      <c r="A236" t="s">
        <v>890</v>
      </c>
    </row>
    <row r="237" spans="1:1">
      <c r="A237" t="s">
        <v>891</v>
      </c>
    </row>
    <row r="238" spans="1:1">
      <c r="A238" t="s">
        <v>183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53</v>
      </c>
    </row>
    <row r="2" spans="1:1">
      <c r="A2" t="s">
        <v>892</v>
      </c>
    </row>
    <row r="3" spans="1:1">
      <c r="A3" t="s">
        <v>893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小额贴息申请表 (2)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</cp:lastModifiedBy>
  <dcterms:created xsi:type="dcterms:W3CDTF">2018-12-04T00:23:00Z</dcterms:created>
  <cp:lastPrinted>2024-09-11T08:50:00Z</cp:lastPrinted>
  <dcterms:modified xsi:type="dcterms:W3CDTF">2024-12-16T03:00:12Z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FA426A2911AD45D0BE037BF97FAC026D</vt:lpwstr>
  </property>
</Properties>
</file>