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 name="Sheet2" sheetId="2" r:id="rId2"/>
    <sheet name="Sheet3" sheetId="3" r:id="rId3"/>
  </sheets>
  <definedNames>
    <definedName name="_xlnm.Print_Area" localSheetId="0">'Sheet1'!$A$1:$J$33</definedName>
  </definedNames>
  <calcPr fullCalcOnLoad="1"/>
</workbook>
</file>

<file path=xl/sharedStrings.xml><?xml version="1.0" encoding="utf-8"?>
<sst xmlns="http://schemas.openxmlformats.org/spreadsheetml/2006/main" count="73" uniqueCount="38">
  <si>
    <t>2022年促进花卉产业健康稳定发展项目申请汇总表</t>
  </si>
  <si>
    <t>2022年8月14日</t>
  </si>
  <si>
    <t>序号</t>
  </si>
  <si>
    <t>项目</t>
  </si>
  <si>
    <t>实施单位</t>
  </si>
  <si>
    <t>品种</t>
  </si>
  <si>
    <t>面积（亩）</t>
  </si>
  <si>
    <t>株数（株）</t>
  </si>
  <si>
    <t>单价
（元/株）（元/亩）</t>
  </si>
  <si>
    <t>投资额（元）</t>
  </si>
  <si>
    <t>补助标准（%）（元/亩）</t>
  </si>
  <si>
    <t>补助金额（元）</t>
  </si>
  <si>
    <t>鲜切花新品种示范种植项目</t>
  </si>
  <si>
    <t>清流县合盛花卉专业合作社联合社</t>
  </si>
  <si>
    <t>康乃馨</t>
  </si>
  <si>
    <t>清流县巨源农业发展有限公司</t>
  </si>
  <si>
    <t>清流县鑫瑞花卉苗木专业合作社</t>
  </si>
  <si>
    <t>清流县佳鑫农业有限责任公司</t>
  </si>
  <si>
    <t>福建省荟圆农业有限公司</t>
  </si>
  <si>
    <t>清流县美丰花卉苗木农民专业合作社</t>
  </si>
  <si>
    <t>清流县聚宏农林科技发展有限公司</t>
  </si>
  <si>
    <t>芍药</t>
  </si>
  <si>
    <t>清流县健福农林发展有限公司</t>
  </si>
  <si>
    <t>土壤改良试验（方案三）</t>
  </si>
  <si>
    <t>土壤改良试验（方案五）</t>
  </si>
  <si>
    <t>水旱轮作</t>
  </si>
  <si>
    <t>清流县景红花卉专业合作社</t>
  </si>
  <si>
    <t>三明市建和园农业科技有限公司</t>
  </si>
  <si>
    <t>清流县百合花卉专业合作社</t>
  </si>
  <si>
    <t>清流县嵩溪阳光农业有限公司</t>
  </si>
  <si>
    <t>清流县缤纷花卉专业合作社</t>
  </si>
  <si>
    <t>清流县温郊农梦花卉家庭农场</t>
  </si>
  <si>
    <t>花卉物流专线（清流-福州）</t>
  </si>
  <si>
    <t>清流县鑫亮花卉专业合作社</t>
  </si>
  <si>
    <t>花卉新品种研发
（非洲菊‘蜜境’）</t>
  </si>
  <si>
    <t>福建宏翔农科农业发展有限公司</t>
  </si>
  <si>
    <t>合计</t>
  </si>
  <si>
    <r>
      <t>备注：
1.项目拟实施总面积267.8亩，其中新品种示范种植29.3亩（康乃馨25.3亩、芍药</t>
    </r>
    <r>
      <rPr>
        <b/>
        <sz val="12"/>
        <rFont val="方正仿宋简体"/>
        <family val="4"/>
      </rPr>
      <t>4</t>
    </r>
    <r>
      <rPr>
        <b/>
        <sz val="12"/>
        <color indexed="8"/>
        <rFont val="方正仿宋简体"/>
        <family val="4"/>
      </rPr>
      <t>亩），拟补助资金8.2248万元；土壤改良试验238.5亩（试验206.5亩、水旱轮作32亩），拟补助资金36.9万元；花卉物流专线1条（清流-福州），拟补助资金5万元；花卉新品种研发，获得植物新品种权证书1个（非洲菊‘蜜境’），拟补助资金1万元；合计拟补助资金51.1248万元（具体补助资金以实际验收为准）。
2.设施花卉种植保险及参展获奖项目补助资金以保险公司参保及参展获奖数量为准，按申报指南要求执行，不再另行下文批复。</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</si>
</sst>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8"/>
      <color indexed="8"/>
      <name val="黑体"/>
      <family val="3"/>
    </font>
    <font>
      <sz val="12"/>
      <color indexed="8"/>
      <name val="方正仿宋简体"/>
      <family val="4"/>
    </font>
    <font>
      <b/>
      <sz val="12"/>
      <color indexed="8"/>
      <name val="方正仿宋简体"/>
      <family val="4"/>
    </font>
    <font>
      <b/>
      <sz val="12"/>
      <name val="方正仿宋简体"/>
      <family val="4"/>
    </font>
    <font>
      <sz val="12"/>
      <name val="方正仿宋简体"/>
      <family val="4"/>
    </font>
    <font>
      <sz val="11"/>
      <color indexed="8"/>
      <name val="方正仿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方正仿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vertical="center"/>
    </xf>
    <xf numFmtId="0" fontId="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176" fontId="6" fillId="0" borderId="9" xfId="0" applyNumberFormat="1" applyFont="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6" fillId="0" borderId="9" xfId="0" applyFont="1" applyBorder="1" applyAlignment="1">
      <alignment horizontal="center" vertical="center"/>
    </xf>
    <xf numFmtId="0" fontId="3" fillId="0" borderId="10" xfId="0" applyNumberFormat="1" applyFont="1" applyFill="1" applyBorder="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7"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horizontal="right" vertical="center"/>
      <protection/>
    </xf>
    <xf numFmtId="9"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22">
      <selection activeCell="G32" sqref="G32"/>
    </sheetView>
  </sheetViews>
  <sheetFormatPr defaultColWidth="9.00390625" defaultRowHeight="14.25"/>
  <cols>
    <col min="1" max="1" width="5.75390625" style="0" bestFit="1" customWidth="1"/>
    <col min="2" max="2" width="26.50390625" style="0" customWidth="1"/>
    <col min="3" max="3" width="31.375" style="0" customWidth="1"/>
    <col min="4" max="4" width="8.625" style="0" customWidth="1"/>
    <col min="5" max="5" width="7.50390625" style="0" customWidth="1"/>
    <col min="6" max="6" width="10.125" style="0" customWidth="1"/>
    <col min="7" max="7" width="11.00390625" style="0" customWidth="1"/>
    <col min="8" max="8" width="9.875" style="0" customWidth="1"/>
    <col min="9" max="9" width="10.125" style="0" customWidth="1"/>
    <col min="10" max="10" width="11.125" style="0" bestFit="1" customWidth="1"/>
  </cols>
  <sheetData>
    <row r="1" spans="1:10" ht="22.5">
      <c r="A1" s="1" t="s">
        <v>0</v>
      </c>
      <c r="B1" s="1"/>
      <c r="C1" s="1"/>
      <c r="D1" s="1"/>
      <c r="E1" s="1"/>
      <c r="F1" s="1"/>
      <c r="G1" s="1"/>
      <c r="H1" s="1"/>
      <c r="I1" s="1"/>
      <c r="J1" s="1"/>
    </row>
    <row r="2" spans="1:10" ht="16.5" customHeight="1">
      <c r="A2" s="2" t="s">
        <v>1</v>
      </c>
      <c r="B2" s="3"/>
      <c r="C2" s="3"/>
      <c r="D2" s="3"/>
      <c r="E2" s="3"/>
      <c r="F2" s="3"/>
      <c r="G2" s="3"/>
      <c r="H2" s="3"/>
      <c r="I2" s="3"/>
      <c r="J2" s="23"/>
    </row>
    <row r="3" spans="1:10" ht="46.5">
      <c r="A3" s="4" t="s">
        <v>2</v>
      </c>
      <c r="B3" s="4" t="s">
        <v>3</v>
      </c>
      <c r="C3" s="4" t="s">
        <v>4</v>
      </c>
      <c r="D3" s="4" t="s">
        <v>5</v>
      </c>
      <c r="E3" s="4" t="s">
        <v>6</v>
      </c>
      <c r="F3" s="4" t="s">
        <v>7</v>
      </c>
      <c r="G3" s="4" t="s">
        <v>8</v>
      </c>
      <c r="H3" s="5" t="s">
        <v>9</v>
      </c>
      <c r="I3" s="5" t="s">
        <v>10</v>
      </c>
      <c r="J3" s="4" t="s">
        <v>11</v>
      </c>
    </row>
    <row r="4" spans="1:10" ht="15">
      <c r="A4" s="6">
        <v>1</v>
      </c>
      <c r="B4" s="6" t="s">
        <v>12</v>
      </c>
      <c r="C4" s="6" t="s">
        <v>13</v>
      </c>
      <c r="D4" s="7" t="s">
        <v>14</v>
      </c>
      <c r="E4" s="7">
        <v>3</v>
      </c>
      <c r="F4" s="7">
        <v>54000</v>
      </c>
      <c r="G4" s="8">
        <v>0.6</v>
      </c>
      <c r="H4" s="7">
        <v>32400</v>
      </c>
      <c r="I4" s="24">
        <v>0.2</v>
      </c>
      <c r="J4" s="7">
        <v>6480</v>
      </c>
    </row>
    <row r="5" spans="1:10" ht="15">
      <c r="A5" s="6">
        <v>2</v>
      </c>
      <c r="B5" s="9" t="s">
        <v>12</v>
      </c>
      <c r="C5" s="9" t="s">
        <v>15</v>
      </c>
      <c r="D5" s="7" t="s">
        <v>14</v>
      </c>
      <c r="E5" s="7">
        <v>2</v>
      </c>
      <c r="F5" s="7">
        <v>36000</v>
      </c>
      <c r="G5" s="8">
        <v>0.6</v>
      </c>
      <c r="H5" s="7">
        <v>21600</v>
      </c>
      <c r="I5" s="24">
        <v>0.2</v>
      </c>
      <c r="J5" s="7">
        <v>4320</v>
      </c>
    </row>
    <row r="6" spans="1:10" ht="15">
      <c r="A6" s="6">
        <v>3</v>
      </c>
      <c r="B6" s="10" t="s">
        <v>12</v>
      </c>
      <c r="C6" s="10" t="s">
        <v>16</v>
      </c>
      <c r="D6" s="7" t="s">
        <v>14</v>
      </c>
      <c r="E6" s="7">
        <v>3.3</v>
      </c>
      <c r="F6" s="7">
        <v>59400</v>
      </c>
      <c r="G6" s="8">
        <v>0.6</v>
      </c>
      <c r="H6" s="7">
        <v>35640</v>
      </c>
      <c r="I6" s="24">
        <v>0.2</v>
      </c>
      <c r="J6" s="7">
        <v>7128</v>
      </c>
    </row>
    <row r="7" spans="1:10" ht="15">
      <c r="A7" s="6">
        <v>4</v>
      </c>
      <c r="B7" s="10" t="s">
        <v>12</v>
      </c>
      <c r="C7" s="10" t="s">
        <v>17</v>
      </c>
      <c r="D7" s="7" t="s">
        <v>14</v>
      </c>
      <c r="E7" s="7">
        <v>5</v>
      </c>
      <c r="F7" s="7">
        <v>90000</v>
      </c>
      <c r="G7" s="8">
        <v>0.6</v>
      </c>
      <c r="H7" s="7">
        <v>54000</v>
      </c>
      <c r="I7" s="24">
        <v>0.2</v>
      </c>
      <c r="J7" s="7">
        <v>10800</v>
      </c>
    </row>
    <row r="8" spans="1:10" ht="15">
      <c r="A8" s="6">
        <v>5</v>
      </c>
      <c r="B8" s="6" t="s">
        <v>12</v>
      </c>
      <c r="C8" s="6" t="s">
        <v>18</v>
      </c>
      <c r="D8" s="7" t="s">
        <v>14</v>
      </c>
      <c r="E8" s="7">
        <v>5</v>
      </c>
      <c r="F8" s="7">
        <v>90000</v>
      </c>
      <c r="G8" s="8">
        <v>0.6</v>
      </c>
      <c r="H8" s="7">
        <v>54000</v>
      </c>
      <c r="I8" s="24">
        <v>0.2</v>
      </c>
      <c r="J8" s="7">
        <v>10800</v>
      </c>
    </row>
    <row r="9" spans="1:10" ht="15">
      <c r="A9" s="6">
        <v>6</v>
      </c>
      <c r="B9" s="9" t="s">
        <v>12</v>
      </c>
      <c r="C9" s="11" t="s">
        <v>19</v>
      </c>
      <c r="D9" s="7" t="s">
        <v>14</v>
      </c>
      <c r="E9" s="7">
        <v>3</v>
      </c>
      <c r="F9" s="7">
        <v>54000</v>
      </c>
      <c r="G9" s="8">
        <v>0.6</v>
      </c>
      <c r="H9" s="7">
        <v>32400</v>
      </c>
      <c r="I9" s="24">
        <v>0.2</v>
      </c>
      <c r="J9" s="7">
        <v>6480</v>
      </c>
    </row>
    <row r="10" spans="1:10" ht="15">
      <c r="A10" s="9">
        <v>7</v>
      </c>
      <c r="B10" s="12" t="s">
        <v>12</v>
      </c>
      <c r="C10" s="12" t="s">
        <v>20</v>
      </c>
      <c r="D10" s="7" t="s">
        <v>14</v>
      </c>
      <c r="E10" s="7">
        <v>2</v>
      </c>
      <c r="F10" s="7">
        <v>36000</v>
      </c>
      <c r="G10" s="8">
        <v>0.6</v>
      </c>
      <c r="H10" s="7">
        <v>21600</v>
      </c>
      <c r="I10" s="24">
        <v>0.2</v>
      </c>
      <c r="J10" s="7">
        <v>4320</v>
      </c>
    </row>
    <row r="11" spans="1:10" ht="15">
      <c r="A11" s="13"/>
      <c r="B11" s="14"/>
      <c r="C11" s="14"/>
      <c r="D11" s="7" t="s">
        <v>21</v>
      </c>
      <c r="E11" s="7">
        <v>2</v>
      </c>
      <c r="F11" s="7">
        <v>2000</v>
      </c>
      <c r="G11" s="8">
        <v>45</v>
      </c>
      <c r="H11" s="7">
        <v>90000</v>
      </c>
      <c r="I11" s="24">
        <v>0.2</v>
      </c>
      <c r="J11" s="7">
        <v>18000</v>
      </c>
    </row>
    <row r="12" spans="1:10" ht="15">
      <c r="A12" s="9">
        <v>8</v>
      </c>
      <c r="B12" s="15" t="s">
        <v>12</v>
      </c>
      <c r="C12" s="15" t="s">
        <v>22</v>
      </c>
      <c r="D12" s="7" t="s">
        <v>14</v>
      </c>
      <c r="E12" s="7">
        <v>2</v>
      </c>
      <c r="F12" s="7">
        <v>36000</v>
      </c>
      <c r="G12" s="8">
        <v>0.6</v>
      </c>
      <c r="H12" s="7">
        <v>21600</v>
      </c>
      <c r="I12" s="24">
        <v>0.2</v>
      </c>
      <c r="J12" s="7">
        <v>4320</v>
      </c>
    </row>
    <row r="13" spans="1:10" ht="15">
      <c r="A13" s="16"/>
      <c r="B13" s="15"/>
      <c r="C13" s="15"/>
      <c r="D13" s="7" t="s">
        <v>21</v>
      </c>
      <c r="E13" s="7">
        <v>2</v>
      </c>
      <c r="F13" s="7">
        <v>2400</v>
      </c>
      <c r="G13" s="8">
        <v>20</v>
      </c>
      <c r="H13" s="7">
        <v>48000</v>
      </c>
      <c r="I13" s="24">
        <v>0.2</v>
      </c>
      <c r="J13" s="7">
        <v>9600</v>
      </c>
    </row>
    <row r="14" spans="1:10" ht="15">
      <c r="A14" s="6">
        <v>9</v>
      </c>
      <c r="B14" s="6" t="s">
        <v>23</v>
      </c>
      <c r="C14" s="6" t="s">
        <v>13</v>
      </c>
      <c r="D14" s="6"/>
      <c r="E14" s="7">
        <v>20</v>
      </c>
      <c r="F14" s="7"/>
      <c r="G14" s="17">
        <v>3000</v>
      </c>
      <c r="H14" s="7">
        <v>60000</v>
      </c>
      <c r="I14" s="25">
        <v>2000</v>
      </c>
      <c r="J14" s="7">
        <v>40000</v>
      </c>
    </row>
    <row r="15" spans="1:10" ht="15">
      <c r="A15" s="6">
        <v>10</v>
      </c>
      <c r="B15" s="6" t="s">
        <v>23</v>
      </c>
      <c r="C15" s="9" t="s">
        <v>15</v>
      </c>
      <c r="D15" s="6"/>
      <c r="E15" s="7">
        <v>6.5</v>
      </c>
      <c r="F15" s="7"/>
      <c r="G15" s="17">
        <v>3000</v>
      </c>
      <c r="H15" s="7">
        <v>19500</v>
      </c>
      <c r="I15" s="25">
        <v>2000</v>
      </c>
      <c r="J15" s="7">
        <v>13000</v>
      </c>
    </row>
    <row r="16" spans="1:10" ht="15">
      <c r="A16" s="6">
        <v>11</v>
      </c>
      <c r="B16" s="6" t="s">
        <v>23</v>
      </c>
      <c r="C16" s="6" t="s">
        <v>16</v>
      </c>
      <c r="D16" s="6"/>
      <c r="E16" s="7">
        <v>20</v>
      </c>
      <c r="F16" s="7"/>
      <c r="G16" s="17">
        <v>3000</v>
      </c>
      <c r="H16" s="7">
        <v>60000</v>
      </c>
      <c r="I16" s="25">
        <v>2000</v>
      </c>
      <c r="J16" s="7">
        <v>40000</v>
      </c>
    </row>
    <row r="17" spans="1:10" ht="15">
      <c r="A17" s="6">
        <v>12</v>
      </c>
      <c r="B17" s="6" t="s">
        <v>23</v>
      </c>
      <c r="C17" s="6" t="s">
        <v>17</v>
      </c>
      <c r="D17" s="6"/>
      <c r="E17" s="7">
        <v>20</v>
      </c>
      <c r="F17" s="7"/>
      <c r="G17" s="17">
        <v>3000</v>
      </c>
      <c r="H17" s="7">
        <v>60000</v>
      </c>
      <c r="I17" s="25">
        <v>2000</v>
      </c>
      <c r="J17" s="7">
        <v>40000</v>
      </c>
    </row>
    <row r="18" spans="1:10" ht="15">
      <c r="A18" s="6">
        <v>13</v>
      </c>
      <c r="B18" s="6" t="s">
        <v>23</v>
      </c>
      <c r="C18" s="6" t="s">
        <v>18</v>
      </c>
      <c r="D18" s="6"/>
      <c r="E18" s="7">
        <v>20</v>
      </c>
      <c r="F18" s="7"/>
      <c r="G18" s="17">
        <v>3000</v>
      </c>
      <c r="H18" s="7">
        <v>60000</v>
      </c>
      <c r="I18" s="25">
        <v>2000</v>
      </c>
      <c r="J18" s="7">
        <v>40000</v>
      </c>
    </row>
    <row r="19" spans="1:10" ht="15">
      <c r="A19" s="6">
        <v>14</v>
      </c>
      <c r="B19" s="6" t="s">
        <v>23</v>
      </c>
      <c r="C19" s="11" t="s">
        <v>19</v>
      </c>
      <c r="D19" s="6"/>
      <c r="E19" s="7">
        <v>20</v>
      </c>
      <c r="F19" s="7"/>
      <c r="G19" s="17">
        <v>3000</v>
      </c>
      <c r="H19" s="7">
        <v>60000</v>
      </c>
      <c r="I19" s="25">
        <v>2000</v>
      </c>
      <c r="J19" s="7">
        <v>40000</v>
      </c>
    </row>
    <row r="20" spans="1:10" ht="15">
      <c r="A20" s="6">
        <v>15</v>
      </c>
      <c r="B20" s="6" t="s">
        <v>24</v>
      </c>
      <c r="C20" s="9" t="s">
        <v>20</v>
      </c>
      <c r="D20" s="6"/>
      <c r="E20" s="7">
        <v>20</v>
      </c>
      <c r="F20" s="7"/>
      <c r="G20" s="17">
        <v>2000</v>
      </c>
      <c r="H20" s="7">
        <v>40000</v>
      </c>
      <c r="I20" s="25">
        <v>1400</v>
      </c>
      <c r="J20" s="7">
        <v>28000</v>
      </c>
    </row>
    <row r="21" spans="1:10" ht="15">
      <c r="A21" s="6">
        <v>16</v>
      </c>
      <c r="B21" s="6" t="s">
        <v>25</v>
      </c>
      <c r="C21" s="13"/>
      <c r="D21" s="6"/>
      <c r="E21" s="7">
        <v>3</v>
      </c>
      <c r="F21" s="7"/>
      <c r="G21" s="17">
        <v>1000</v>
      </c>
      <c r="H21" s="7">
        <v>3000</v>
      </c>
      <c r="I21" s="25">
        <v>500</v>
      </c>
      <c r="J21" s="7">
        <v>1500</v>
      </c>
    </row>
    <row r="22" spans="1:10" ht="15">
      <c r="A22" s="6">
        <v>17</v>
      </c>
      <c r="B22" s="6" t="s">
        <v>24</v>
      </c>
      <c r="C22" s="6" t="s">
        <v>26</v>
      </c>
      <c r="D22" s="6"/>
      <c r="E22" s="7">
        <v>20</v>
      </c>
      <c r="F22" s="7"/>
      <c r="G22" s="17">
        <v>2000</v>
      </c>
      <c r="H22" s="7">
        <v>40000</v>
      </c>
      <c r="I22" s="25">
        <v>1400</v>
      </c>
      <c r="J22" s="7">
        <v>28000</v>
      </c>
    </row>
    <row r="23" spans="1:10" ht="15">
      <c r="A23" s="6">
        <v>18</v>
      </c>
      <c r="B23" s="6" t="s">
        <v>24</v>
      </c>
      <c r="C23" s="9" t="s">
        <v>27</v>
      </c>
      <c r="D23" s="6"/>
      <c r="E23" s="7">
        <v>20</v>
      </c>
      <c r="F23" s="7"/>
      <c r="G23" s="17">
        <v>2000</v>
      </c>
      <c r="H23" s="7">
        <v>40000</v>
      </c>
      <c r="I23" s="25">
        <v>1400</v>
      </c>
      <c r="J23" s="7">
        <v>28000</v>
      </c>
    </row>
    <row r="24" spans="1:10" ht="15">
      <c r="A24" s="6">
        <v>19</v>
      </c>
      <c r="B24" s="6" t="s">
        <v>25</v>
      </c>
      <c r="C24" s="16"/>
      <c r="D24" s="6"/>
      <c r="E24" s="7">
        <v>7</v>
      </c>
      <c r="F24" s="7"/>
      <c r="G24" s="17">
        <v>1000</v>
      </c>
      <c r="H24" s="7">
        <v>7000</v>
      </c>
      <c r="I24" s="25">
        <v>500</v>
      </c>
      <c r="J24" s="7">
        <v>3500</v>
      </c>
    </row>
    <row r="25" spans="1:10" ht="15">
      <c r="A25" s="6">
        <v>20</v>
      </c>
      <c r="B25" s="6" t="s">
        <v>24</v>
      </c>
      <c r="C25" s="9" t="s">
        <v>28</v>
      </c>
      <c r="D25" s="6"/>
      <c r="E25" s="7">
        <v>20</v>
      </c>
      <c r="F25" s="7"/>
      <c r="G25" s="17">
        <v>2000</v>
      </c>
      <c r="H25" s="7">
        <v>40000</v>
      </c>
      <c r="I25" s="25">
        <v>1400</v>
      </c>
      <c r="J25" s="7">
        <v>28000</v>
      </c>
    </row>
    <row r="26" spans="1:10" ht="15">
      <c r="A26" s="6">
        <v>21</v>
      </c>
      <c r="B26" s="6" t="s">
        <v>25</v>
      </c>
      <c r="C26" s="16"/>
      <c r="D26" s="6"/>
      <c r="E26" s="7">
        <v>8.5</v>
      </c>
      <c r="F26" s="7"/>
      <c r="G26" s="17">
        <v>1000</v>
      </c>
      <c r="H26" s="7">
        <v>8500</v>
      </c>
      <c r="I26" s="25">
        <v>500</v>
      </c>
      <c r="J26" s="7">
        <v>4250</v>
      </c>
    </row>
    <row r="27" spans="1:10" ht="15">
      <c r="A27" s="6">
        <v>22</v>
      </c>
      <c r="B27" s="6" t="s">
        <v>24</v>
      </c>
      <c r="C27" s="6" t="s">
        <v>29</v>
      </c>
      <c r="D27" s="6"/>
      <c r="E27" s="7">
        <v>20</v>
      </c>
      <c r="F27" s="7"/>
      <c r="G27" s="17">
        <v>2000</v>
      </c>
      <c r="H27" s="7">
        <v>40000</v>
      </c>
      <c r="I27" s="25">
        <v>1400</v>
      </c>
      <c r="J27" s="7">
        <v>28000</v>
      </c>
    </row>
    <row r="28" spans="1:10" ht="15">
      <c r="A28" s="6">
        <v>23</v>
      </c>
      <c r="B28" s="6" t="s">
        <v>25</v>
      </c>
      <c r="C28" s="6" t="s">
        <v>30</v>
      </c>
      <c r="D28" s="6"/>
      <c r="E28" s="6">
        <v>6.5</v>
      </c>
      <c r="F28" s="6"/>
      <c r="G28" s="6">
        <v>1000</v>
      </c>
      <c r="H28" s="6">
        <v>6500</v>
      </c>
      <c r="I28" s="6">
        <v>500</v>
      </c>
      <c r="J28" s="6">
        <v>3250</v>
      </c>
    </row>
    <row r="29" spans="1:10" ht="15">
      <c r="A29" s="6">
        <v>24</v>
      </c>
      <c r="B29" s="6" t="s">
        <v>25</v>
      </c>
      <c r="C29" s="18" t="s">
        <v>31</v>
      </c>
      <c r="D29" s="6"/>
      <c r="E29" s="7">
        <v>7</v>
      </c>
      <c r="F29" s="7"/>
      <c r="G29" s="17">
        <v>1000</v>
      </c>
      <c r="H29" s="7">
        <v>7000</v>
      </c>
      <c r="I29" s="25">
        <v>500</v>
      </c>
      <c r="J29" s="7">
        <v>3500</v>
      </c>
    </row>
    <row r="30" spans="1:10" ht="15">
      <c r="A30" s="6">
        <v>25</v>
      </c>
      <c r="B30" s="6" t="s">
        <v>32</v>
      </c>
      <c r="C30" s="6" t="s">
        <v>33</v>
      </c>
      <c r="D30" s="6"/>
      <c r="E30" s="6"/>
      <c r="F30" s="6"/>
      <c r="G30" s="6"/>
      <c r="H30" s="6"/>
      <c r="I30" s="6"/>
      <c r="J30" s="7">
        <v>50000</v>
      </c>
    </row>
    <row r="31" spans="1:10" ht="30" customHeight="1">
      <c r="A31" s="6">
        <v>26</v>
      </c>
      <c r="B31" s="19" t="s">
        <v>34</v>
      </c>
      <c r="C31" s="6" t="s">
        <v>35</v>
      </c>
      <c r="D31" s="6"/>
      <c r="E31" s="6"/>
      <c r="F31" s="6"/>
      <c r="G31" s="6"/>
      <c r="H31" s="6"/>
      <c r="I31" s="6"/>
      <c r="J31" s="7">
        <v>10000</v>
      </c>
    </row>
    <row r="32" spans="1:10" ht="15">
      <c r="A32" s="20" t="s">
        <v>36</v>
      </c>
      <c r="B32" s="20"/>
      <c r="C32" s="20"/>
      <c r="D32" s="20"/>
      <c r="E32" s="20">
        <f>SUM(E4:E31)</f>
        <v>267.8</v>
      </c>
      <c r="F32" s="20"/>
      <c r="G32" s="20"/>
      <c r="H32" s="20"/>
      <c r="I32" s="20"/>
      <c r="J32" s="20">
        <f>SUM(J4:J31)</f>
        <v>511248</v>
      </c>
    </row>
    <row r="33" spans="1:10" ht="79.5" customHeight="1">
      <c r="A33" s="21" t="s">
        <v>37</v>
      </c>
      <c r="B33" s="22"/>
      <c r="C33" s="22"/>
      <c r="D33" s="22"/>
      <c r="E33" s="22"/>
      <c r="F33" s="22"/>
      <c r="G33" s="22"/>
      <c r="H33" s="22"/>
      <c r="I33" s="22"/>
      <c r="J33" s="26"/>
    </row>
  </sheetData>
  <sheetProtection/>
  <mergeCells count="12">
    <mergeCell ref="A1:J1"/>
    <mergeCell ref="A2:J2"/>
    <mergeCell ref="A33:J33"/>
    <mergeCell ref="A10:A11"/>
    <mergeCell ref="A12:A13"/>
    <mergeCell ref="B10:B11"/>
    <mergeCell ref="B12:B13"/>
    <mergeCell ref="C10:C11"/>
    <mergeCell ref="C12:C13"/>
    <mergeCell ref="C20:C21"/>
    <mergeCell ref="C23:C24"/>
    <mergeCell ref="C25:C26"/>
  </mergeCells>
  <printOptions/>
  <pageMargins left="0.9048611111111111" right="0.3145833333333333" top="0.4326388888888889" bottom="0.2361111111111111" header="0.275" footer="0.11805555555555555"/>
  <pageSetup fitToHeight="1" fitToWidth="1"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邓永生</cp:lastModifiedBy>
  <cp:lastPrinted>2020-08-07T02:19:50Z</cp:lastPrinted>
  <dcterms:created xsi:type="dcterms:W3CDTF">2020-08-07T01:56:06Z</dcterms:created>
  <dcterms:modified xsi:type="dcterms:W3CDTF">2022-08-15T01:20:09Z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65E2CA7B241D493EAB292ECCAB692AF1</vt:lpwstr>
  </property>
</Properties>
</file>