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附件5 花卉保鲜储存冷库建设" sheetId="4" r:id="rId1"/>
  </sheets>
  <definedNames>
    <definedName name="_xlnm.Print_Titles" localSheetId="0">'附件5 花卉保鲜储存冷库建设'!$2:$5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<sst xmlns="http://schemas.openxmlformats.org/spreadsheetml/2006/main" count="200" uniqueCount="184">
  <si>
    <t xml:space="preserve"> 2024年省级财政花卉产业发展项目（花卉保鲜储存冷库建设）资金补助汇总表</t>
  </si>
  <si>
    <t>序号</t>
  </si>
  <si>
    <t>单位名称</t>
  </si>
  <si>
    <t>建设地点</t>
  </si>
  <si>
    <t>竣工时间</t>
  </si>
  <si>
    <r>
      <rPr>
        <b/>
        <sz val="14"/>
        <color theme="1"/>
        <rFont val="宋体"/>
        <charset val="134"/>
        <scheme val="minor"/>
      </rPr>
      <t>制冷风机出厂编号</t>
    </r>
    <r>
      <rPr>
        <b/>
        <sz val="11"/>
        <color theme="1"/>
        <rFont val="宋体"/>
        <charset val="134"/>
        <scheme val="minor"/>
      </rPr>
      <t>（或型号、制造日期）</t>
    </r>
  </si>
  <si>
    <r>
      <rPr>
        <b/>
        <sz val="14"/>
        <color theme="1"/>
        <rFont val="宋体"/>
        <charset val="134"/>
        <scheme val="minor"/>
      </rPr>
      <t>冷库容量（</t>
    </r>
    <r>
      <rPr>
        <b/>
        <sz val="14"/>
        <color rgb="FF000000"/>
        <rFont val="宋体"/>
        <charset val="134"/>
      </rPr>
      <t>立方米</t>
    </r>
    <r>
      <rPr>
        <b/>
        <sz val="14"/>
        <color theme="1"/>
        <rFont val="宋体"/>
        <charset val="134"/>
        <scheme val="minor"/>
      </rPr>
      <t>）</t>
    </r>
  </si>
  <si>
    <t>完成投资
（万元）</t>
  </si>
  <si>
    <t>补助资金
（万元）</t>
  </si>
  <si>
    <t>补助资金合计
（万元）</t>
  </si>
  <si>
    <t>联系人</t>
  </si>
  <si>
    <t>联系电话</t>
  </si>
  <si>
    <t>备注</t>
  </si>
  <si>
    <t>清流县成祥花卉专业合作社</t>
  </si>
  <si>
    <t>林畲镇天康街14号</t>
  </si>
  <si>
    <t>2020.9.22</t>
  </si>
  <si>
    <t>2009186089</t>
  </si>
  <si>
    <t>曾伟</t>
  </si>
  <si>
    <t>林畲镇天康街35号</t>
  </si>
  <si>
    <t>2023.8.14</t>
  </si>
  <si>
    <t>2303281571</t>
  </si>
  <si>
    <t>清流县长校聪聪花卉专业合作社</t>
  </si>
  <si>
    <t>长校镇下谢村东门路1号</t>
  </si>
  <si>
    <t>2020.5.15</t>
  </si>
  <si>
    <t>2005131833</t>
  </si>
  <si>
    <t>郑聪治</t>
  </si>
  <si>
    <t>清流县红禹花卉农业有限公司</t>
  </si>
  <si>
    <t>嵩溪镇花卉市场二期105号</t>
  </si>
  <si>
    <t>2022.11.10</t>
  </si>
  <si>
    <t>2102250850</t>
  </si>
  <si>
    <t>吴炼银</t>
  </si>
  <si>
    <t>嵩溪镇青山村金星42-5号</t>
  </si>
  <si>
    <t>2022.12.22</t>
  </si>
  <si>
    <t>2011258520</t>
  </si>
  <si>
    <t>清流县红运花卉专业合作社</t>
  </si>
  <si>
    <t>龙津镇大路口村花卉交易物流分中心</t>
  </si>
  <si>
    <t>2020.6.13</t>
  </si>
  <si>
    <t>2005131823</t>
  </si>
  <si>
    <t>魏文昌</t>
  </si>
  <si>
    <t>2022.4.3</t>
  </si>
  <si>
    <t>2203121152</t>
  </si>
  <si>
    <t>清流县虹美花卉苗木专业合作社</t>
  </si>
  <si>
    <t>嵩溪镇塘背村塘凤49-1号</t>
  </si>
  <si>
    <t>2020.9.10</t>
  </si>
  <si>
    <t>2005292379</t>
  </si>
  <si>
    <t>彭秀美</t>
  </si>
  <si>
    <t>嵩溪镇塘背村塘凤59号</t>
  </si>
  <si>
    <t>2020.9.27</t>
  </si>
  <si>
    <t>2005292370</t>
  </si>
  <si>
    <t>嵩溪镇青山村金星33号</t>
  </si>
  <si>
    <t>2021.3.14</t>
  </si>
  <si>
    <t>2012209442</t>
  </si>
  <si>
    <t>2021.9.30</t>
  </si>
  <si>
    <t>2009186099</t>
  </si>
  <si>
    <t>2022.3.22</t>
  </si>
  <si>
    <t>2203141188</t>
  </si>
  <si>
    <t>嵩溪镇青山村金星30号</t>
  </si>
  <si>
    <t>2022.4.12</t>
  </si>
  <si>
    <t>2011248503</t>
  </si>
  <si>
    <t>嵩溪镇青山村金星36号</t>
  </si>
  <si>
    <t>2023.3.18</t>
  </si>
  <si>
    <t>2303080998
2303081008</t>
  </si>
  <si>
    <t>2023.3.31</t>
  </si>
  <si>
    <t>2302130327</t>
  </si>
  <si>
    <t>清流县花源花卉专业合作社</t>
  </si>
  <si>
    <t>嵩溪镇青山村大埔上4号</t>
  </si>
  <si>
    <t>2021.6.21</t>
  </si>
  <si>
    <t>2104142341</t>
  </si>
  <si>
    <t>郑水泉</t>
  </si>
  <si>
    <t>嵩溪镇青山村大埔上7号</t>
  </si>
  <si>
    <t>2021.8.13</t>
  </si>
  <si>
    <t>清流县健福农林科技发展有限公司</t>
  </si>
  <si>
    <t>嵩溪镇官田上埂背</t>
  </si>
  <si>
    <t>2021.9.18</t>
  </si>
  <si>
    <t>2109107623</t>
  </si>
  <si>
    <t>李金红</t>
  </si>
  <si>
    <t>清流县兰鑫花卉专业合作社</t>
  </si>
  <si>
    <t>嵩溪镇青山村就南组</t>
  </si>
  <si>
    <t>2021.11.22</t>
  </si>
  <si>
    <t>2021061208</t>
  </si>
  <si>
    <t>杨宏</t>
  </si>
  <si>
    <t>嵩溪镇富民中路180-3号</t>
  </si>
  <si>
    <t>2023.5.25</t>
  </si>
  <si>
    <t>2302105443</t>
  </si>
  <si>
    <t>清流县龙福花卉专业合作社</t>
  </si>
  <si>
    <t>林畲镇天康街55号</t>
  </si>
  <si>
    <t>2020.10.20</t>
  </si>
  <si>
    <t>2005111731</t>
  </si>
  <si>
    <t>孙龙福</t>
  </si>
  <si>
    <t>清流县美丰花卉苗木农民专业合作社</t>
  </si>
  <si>
    <t>林畲镇孙坊村增丰8号</t>
  </si>
  <si>
    <t>2020.7.11</t>
  </si>
  <si>
    <t>2006132856</t>
  </si>
  <si>
    <t>官福荣</t>
  </si>
  <si>
    <t>清流县千筑种苗有限公司</t>
  </si>
  <si>
    <t>嵩溪镇黄沙口村八大队</t>
  </si>
  <si>
    <t>2021.11.4</t>
  </si>
  <si>
    <t>5080069</t>
  </si>
  <si>
    <t>张秉旭</t>
  </si>
  <si>
    <t>清流县青鎏贸易有限公司</t>
  </si>
  <si>
    <t>嵩溪镇花卉市场二期107号</t>
  </si>
  <si>
    <t>2022.4.13</t>
  </si>
  <si>
    <t>20030104</t>
  </si>
  <si>
    <t>郑军凯</t>
  </si>
  <si>
    <t>清流青盛牧业有限公司</t>
  </si>
  <si>
    <t>灵地镇灵地村林山排1号</t>
  </si>
  <si>
    <t>2020.11.10</t>
  </si>
  <si>
    <t>2005292371</t>
  </si>
  <si>
    <t>邓信才</t>
  </si>
  <si>
    <t>清流县瑞清花卉专业合作社</t>
  </si>
  <si>
    <t>嵩溪镇花卉市场二期101号</t>
  </si>
  <si>
    <t>2021.3.30</t>
  </si>
  <si>
    <t>DD-4.0/22
（2019.03.25）</t>
  </si>
  <si>
    <t>伍瑞清</t>
  </si>
  <si>
    <t>嵩溪镇花卉市场二期108号</t>
  </si>
  <si>
    <t>20030103</t>
  </si>
  <si>
    <t>清流县思思花卉专业合作社</t>
  </si>
  <si>
    <t>嵩溪镇花卉市场二期104号</t>
  </si>
  <si>
    <t>2020.3.15</t>
  </si>
  <si>
    <t>20030105</t>
  </si>
  <si>
    <t>余梅梅</t>
  </si>
  <si>
    <t>嵩溪镇青山村金星42-8号</t>
  </si>
  <si>
    <t>2020.3.9</t>
  </si>
  <si>
    <t>2005131832</t>
  </si>
  <si>
    <t>嵩溪镇青山村金星42-3号</t>
  </si>
  <si>
    <t>2023.3.28</t>
  </si>
  <si>
    <t>2208074924</t>
  </si>
  <si>
    <t>嵩溪镇青山村金星38号</t>
  </si>
  <si>
    <t>2021.4.10</t>
  </si>
  <si>
    <t>2012209443</t>
  </si>
  <si>
    <t>嵩溪镇青山村金星42号</t>
  </si>
  <si>
    <t>2020.12.5</t>
  </si>
  <si>
    <t>2009186088</t>
  </si>
  <si>
    <t>嵩溪镇青山村大埔上35号</t>
  </si>
  <si>
    <t>2020.5.28</t>
  </si>
  <si>
    <t>2005212073</t>
  </si>
  <si>
    <t>嵩溪镇青山村金星42-9号</t>
  </si>
  <si>
    <t>20030106</t>
  </si>
  <si>
    <t>清流县贤瑞农业发展有限公司</t>
  </si>
  <si>
    <t>嵩溪镇塘背村塘凤87-8号</t>
  </si>
  <si>
    <t>2021.4.3</t>
  </si>
  <si>
    <t>2103221653</t>
  </si>
  <si>
    <t>谢金根</t>
  </si>
  <si>
    <t>清流县鑫叶花卉专业合作社</t>
  </si>
  <si>
    <t>温郊乡温家山村下段32号</t>
  </si>
  <si>
    <t>2023.3.20</t>
  </si>
  <si>
    <t>A*20221105097</t>
  </si>
  <si>
    <t>孙荣富</t>
  </si>
  <si>
    <t>清流县星阳花卉专业合作社</t>
  </si>
  <si>
    <t>灵地镇灵地村林山排170号</t>
  </si>
  <si>
    <t>2023.4.29</t>
  </si>
  <si>
    <t>A*2023402172</t>
  </si>
  <si>
    <t>官开仁</t>
  </si>
  <si>
    <t>清流县兴恒花卉有限公司</t>
  </si>
  <si>
    <t>嵩溪镇塘背村塘丰组7号</t>
  </si>
  <si>
    <t>2021.12.5</t>
  </si>
  <si>
    <t>2005131822</t>
  </si>
  <si>
    <t>温富瑞</t>
  </si>
  <si>
    <t>2023.2.14</t>
  </si>
  <si>
    <t>DD-40
（2020.03.16）</t>
  </si>
  <si>
    <t>清流县雄亮生态农业有限公司</t>
  </si>
  <si>
    <t>里田乡田坪村草坪</t>
  </si>
  <si>
    <t>2020.12.15</t>
  </si>
  <si>
    <t>A2019012040</t>
  </si>
  <si>
    <t>邹雄亮</t>
  </si>
  <si>
    <t>清流县旭盛农业生态科技发展有限公司</t>
  </si>
  <si>
    <t>嵩溪镇余坊村余坊95号</t>
  </si>
  <si>
    <t>2022.11.29</t>
  </si>
  <si>
    <t>A*2022907216</t>
  </si>
  <si>
    <t>嵩溪镇余坊村新村2号</t>
  </si>
  <si>
    <t>A20222039127</t>
  </si>
  <si>
    <t>清流县巨源农业发展有限公司</t>
  </si>
  <si>
    <t>林畲镇石忠村茶亭岗126号</t>
  </si>
  <si>
    <t>2021.3.23</t>
  </si>
  <si>
    <t>GU-0114-01-3</t>
  </si>
  <si>
    <t>邱传保</t>
  </si>
  <si>
    <t>LGDD-01-006</t>
  </si>
  <si>
    <t>清流县嵩溪阳光农业有限公司</t>
  </si>
  <si>
    <t>嵩溪镇青山村下山30号</t>
  </si>
  <si>
    <t>2023.3.4</t>
  </si>
  <si>
    <t>2302130328</t>
  </si>
  <si>
    <t>宣永凤</t>
  </si>
  <si>
    <t>合计</t>
  </si>
  <si>
    <t>备注：1.对2020年以来（以建成并通过验收的时间为准）新建且目前仍在正常使用的花卉保鲜冷库，按内部容积进行补助，补助标准不超过500元/立方米，每个项目单位补助金额不超过15万元。
      2.项目由清流县成祥花卉专业合作社等23家花卉企业（合作社）完成投资181.1298万元，建设完成花卉保鲜储存冷库1950.45立方米，拟拨付省级财政补助资金97.31万元。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</si>
</sst>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_ "/>
  </numFmts>
  <fonts count="29">
    <font>
      <sz val="12"/>
      <name val="宋体"/>
      <charset val="134"/>
    </font>
    <font>
      <sz val="16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9" applyNumberFormat="0" applyAlignment="0" applyProtection="0">
      <alignment vertical="center"/>
    </xf>
    <xf numFmtId="0" fontId="19" fillId="4" borderId="30" applyNumberFormat="0" applyAlignment="0" applyProtection="0">
      <alignment vertical="center"/>
    </xf>
    <xf numFmtId="0" fontId="20" fillId="4" borderId="29" applyNumberFormat="0" applyAlignment="0" applyProtection="0">
      <alignment vertical="center"/>
    </xf>
    <xf numFmtId="0" fontId="21" fillId="5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1" fontId="5" fillId="0" borderId="13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view="pageBreakPreview" zoomScale="75" zoomScaleNormal="75" topLeftCell="A43" workbookViewId="0">
      <selection activeCell="A54" sqref="A54:L54"/>
    </sheetView>
  </sheetViews>
  <sheetFormatPr defaultColWidth="9" defaultRowHeight="15"/>
  <cols>
    <col min="1" max="1" width="6.3" customWidth="1"/>
    <col min="2" max="2" width="40.9916666666667" customWidth="1"/>
    <col min="3" max="3" width="28.8916666666667" customWidth="1"/>
    <col min="4" max="4" width="14.775" customWidth="1"/>
    <col min="5" max="5" width="21" customWidth="1"/>
    <col min="6" max="7" width="13.6666666666667" customWidth="1"/>
    <col min="8" max="8" width="11.9916666666667" customWidth="1"/>
    <col min="9" max="9" width="11.8833333333333" customWidth="1"/>
    <col min="10" max="10" width="9.66666666666667" customWidth="1"/>
    <col min="11" max="11" width="18.6666666666667" customWidth="1"/>
    <col min="12" max="12" width="12" customWidth="1"/>
  </cols>
  <sheetData>
    <row r="1" ht="24" customHeight="1" spans="1:1">
      <c r="A1" s="1"/>
    </row>
    <row r="2" ht="35" customHeight="1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9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7" customHeight="1" spans="1:12">
      <c r="A4" s="4" t="s">
        <v>1</v>
      </c>
      <c r="B4" s="5" t="s">
        <v>2</v>
      </c>
      <c r="C4" s="6" t="s">
        <v>3</v>
      </c>
      <c r="D4" s="5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61" t="s">
        <v>9</v>
      </c>
      <c r="J4" s="4" t="s">
        <v>10</v>
      </c>
      <c r="K4" s="8" t="s">
        <v>11</v>
      </c>
      <c r="L4" s="62" t="s">
        <v>12</v>
      </c>
    </row>
    <row r="5" ht="21" customHeight="1" spans="1:12">
      <c r="A5" s="8"/>
      <c r="B5" s="5"/>
      <c r="C5" s="9"/>
      <c r="D5" s="7"/>
      <c r="E5" s="10"/>
      <c r="F5" s="10"/>
      <c r="G5" s="10"/>
      <c r="H5" s="10"/>
      <c r="I5" s="63"/>
      <c r="J5" s="8"/>
      <c r="K5" s="64"/>
      <c r="L5" s="62"/>
    </row>
    <row r="6" ht="31" customHeight="1" spans="1:12">
      <c r="A6" s="11">
        <v>1</v>
      </c>
      <c r="B6" s="12" t="s">
        <v>13</v>
      </c>
      <c r="C6" s="13" t="s">
        <v>14</v>
      </c>
      <c r="D6" s="14" t="s">
        <v>15</v>
      </c>
      <c r="E6" s="15" t="s">
        <v>16</v>
      </c>
      <c r="F6" s="16">
        <v>45.29</v>
      </c>
      <c r="G6" s="17">
        <v>3.3</v>
      </c>
      <c r="H6" s="14">
        <v>2.26</v>
      </c>
      <c r="I6" s="52">
        <v>4.87</v>
      </c>
      <c r="J6" s="52" t="s">
        <v>17</v>
      </c>
      <c r="K6" s="65">
        <v>18350810941</v>
      </c>
      <c r="L6" s="66"/>
    </row>
    <row r="7" ht="31" customHeight="1" spans="1:12">
      <c r="A7" s="11">
        <v>2</v>
      </c>
      <c r="B7" s="12"/>
      <c r="C7" s="13" t="s">
        <v>18</v>
      </c>
      <c r="D7" s="18" t="s">
        <v>19</v>
      </c>
      <c r="E7" s="15" t="s">
        <v>20</v>
      </c>
      <c r="F7" s="16">
        <v>52.36</v>
      </c>
      <c r="G7" s="17">
        <v>3.7</v>
      </c>
      <c r="H7" s="18">
        <v>2.61</v>
      </c>
      <c r="I7" s="67"/>
      <c r="J7" s="67"/>
      <c r="K7" s="68"/>
      <c r="L7" s="69"/>
    </row>
    <row r="8" ht="31" customHeight="1" spans="1:12">
      <c r="A8" s="11">
        <v>3</v>
      </c>
      <c r="B8" s="12" t="s">
        <v>21</v>
      </c>
      <c r="C8" s="19" t="s">
        <v>22</v>
      </c>
      <c r="D8" s="20" t="s">
        <v>23</v>
      </c>
      <c r="E8" s="15" t="s">
        <v>24</v>
      </c>
      <c r="F8" s="16">
        <v>19.85</v>
      </c>
      <c r="G8" s="21">
        <v>2.4</v>
      </c>
      <c r="H8" s="20">
        <v>0.99</v>
      </c>
      <c r="I8" s="52">
        <v>0.99</v>
      </c>
      <c r="J8" s="11" t="s">
        <v>25</v>
      </c>
      <c r="K8" s="70">
        <v>18950902534</v>
      </c>
      <c r="L8" s="69"/>
    </row>
    <row r="9" ht="31" customHeight="1" spans="1:12">
      <c r="A9" s="22">
        <v>4</v>
      </c>
      <c r="B9" s="23" t="s">
        <v>26</v>
      </c>
      <c r="C9" s="19" t="s">
        <v>27</v>
      </c>
      <c r="D9" s="24" t="s">
        <v>28</v>
      </c>
      <c r="E9" s="25" t="s">
        <v>29</v>
      </c>
      <c r="F9" s="26">
        <v>19.61</v>
      </c>
      <c r="G9" s="27">
        <v>2.53</v>
      </c>
      <c r="H9" s="28">
        <v>0.98</v>
      </c>
      <c r="I9" s="71">
        <v>2.04</v>
      </c>
      <c r="J9" s="28" t="s">
        <v>30</v>
      </c>
      <c r="K9" s="72">
        <v>13950985028</v>
      </c>
      <c r="L9" s="69"/>
    </row>
    <row r="10" ht="31" customHeight="1" spans="1:12">
      <c r="A10" s="22">
        <v>5</v>
      </c>
      <c r="B10" s="23"/>
      <c r="C10" s="19" t="s">
        <v>31</v>
      </c>
      <c r="D10" s="20" t="s">
        <v>32</v>
      </c>
      <c r="E10" s="29" t="s">
        <v>33</v>
      </c>
      <c r="F10" s="30">
        <v>21.28</v>
      </c>
      <c r="G10" s="31">
        <v>2.48</v>
      </c>
      <c r="H10" s="32">
        <v>1.06</v>
      </c>
      <c r="I10" s="73"/>
      <c r="J10" s="74"/>
      <c r="K10" s="75"/>
      <c r="L10" s="69"/>
    </row>
    <row r="11" ht="31" customHeight="1" spans="1:12">
      <c r="A11" s="11">
        <v>6</v>
      </c>
      <c r="B11" s="12" t="s">
        <v>34</v>
      </c>
      <c r="C11" s="19" t="s">
        <v>35</v>
      </c>
      <c r="D11" s="14" t="s">
        <v>36</v>
      </c>
      <c r="E11" s="15" t="s">
        <v>37</v>
      </c>
      <c r="F11" s="16">
        <v>20.06</v>
      </c>
      <c r="G11" s="17">
        <v>2.4</v>
      </c>
      <c r="H11" s="33">
        <v>1</v>
      </c>
      <c r="I11" s="52">
        <v>2.09</v>
      </c>
      <c r="J11" s="52" t="s">
        <v>38</v>
      </c>
      <c r="K11" s="65">
        <v>18305961819</v>
      </c>
      <c r="L11" s="69"/>
    </row>
    <row r="12" ht="31" customHeight="1" spans="1:12">
      <c r="A12" s="11">
        <v>7</v>
      </c>
      <c r="B12" s="12"/>
      <c r="C12" s="34"/>
      <c r="D12" s="14" t="s">
        <v>39</v>
      </c>
      <c r="E12" s="15" t="s">
        <v>40</v>
      </c>
      <c r="F12" s="16">
        <v>21.88</v>
      </c>
      <c r="G12" s="17">
        <v>2.35</v>
      </c>
      <c r="H12" s="14">
        <v>1.09</v>
      </c>
      <c r="I12" s="67"/>
      <c r="J12" s="67"/>
      <c r="K12" s="68"/>
      <c r="L12" s="69"/>
    </row>
    <row r="13" ht="31" customHeight="1" spans="1:12">
      <c r="A13" s="11">
        <v>8</v>
      </c>
      <c r="B13" s="12" t="s">
        <v>41</v>
      </c>
      <c r="C13" s="35" t="s">
        <v>42</v>
      </c>
      <c r="D13" s="20" t="s">
        <v>43</v>
      </c>
      <c r="E13" s="36" t="s">
        <v>44</v>
      </c>
      <c r="F13" s="16">
        <v>17.11</v>
      </c>
      <c r="G13" s="21">
        <v>2.4</v>
      </c>
      <c r="H13" s="20">
        <v>0.85</v>
      </c>
      <c r="I13" s="51">
        <v>11.8</v>
      </c>
      <c r="J13" s="52" t="s">
        <v>45</v>
      </c>
      <c r="K13" s="65">
        <v>18750877077</v>
      </c>
      <c r="L13" s="69"/>
    </row>
    <row r="14" ht="31" customHeight="1" spans="1:12">
      <c r="A14" s="11">
        <v>9</v>
      </c>
      <c r="B14" s="12"/>
      <c r="C14" s="35" t="s">
        <v>46</v>
      </c>
      <c r="D14" s="14" t="s">
        <v>47</v>
      </c>
      <c r="E14" s="15" t="s">
        <v>48</v>
      </c>
      <c r="F14" s="16">
        <v>24.28</v>
      </c>
      <c r="G14" s="17">
        <v>2.8</v>
      </c>
      <c r="H14" s="14">
        <v>1.21</v>
      </c>
      <c r="I14" s="76"/>
      <c r="J14" s="77"/>
      <c r="K14" s="78"/>
      <c r="L14" s="69"/>
    </row>
    <row r="15" ht="31" customHeight="1" spans="1:12">
      <c r="A15" s="11">
        <v>10</v>
      </c>
      <c r="B15" s="12"/>
      <c r="C15" s="35" t="s">
        <v>49</v>
      </c>
      <c r="D15" s="14" t="s">
        <v>50</v>
      </c>
      <c r="E15" s="15" t="s">
        <v>51</v>
      </c>
      <c r="F15" s="16">
        <v>28.98</v>
      </c>
      <c r="G15" s="17">
        <v>2.9</v>
      </c>
      <c r="H15" s="14">
        <v>1.44</v>
      </c>
      <c r="I15" s="76"/>
      <c r="J15" s="77"/>
      <c r="K15" s="78"/>
      <c r="L15" s="69"/>
    </row>
    <row r="16" ht="31" customHeight="1" spans="1:12">
      <c r="A16" s="11">
        <v>11</v>
      </c>
      <c r="B16" s="12"/>
      <c r="C16" s="35" t="s">
        <v>42</v>
      </c>
      <c r="D16" s="14" t="s">
        <v>52</v>
      </c>
      <c r="E16" s="15" t="s">
        <v>53</v>
      </c>
      <c r="F16" s="16">
        <v>15.43</v>
      </c>
      <c r="G16" s="17">
        <v>2.25</v>
      </c>
      <c r="H16" s="14">
        <v>0.77</v>
      </c>
      <c r="I16" s="76"/>
      <c r="J16" s="77"/>
      <c r="K16" s="78"/>
      <c r="L16" s="69"/>
    </row>
    <row r="17" ht="31" customHeight="1" spans="1:12">
      <c r="A17" s="11">
        <v>12</v>
      </c>
      <c r="B17" s="12"/>
      <c r="C17" s="35" t="s">
        <v>42</v>
      </c>
      <c r="D17" s="14" t="s">
        <v>54</v>
      </c>
      <c r="E17" s="15" t="s">
        <v>55</v>
      </c>
      <c r="F17" s="16">
        <v>27.36</v>
      </c>
      <c r="G17" s="17">
        <v>2.7</v>
      </c>
      <c r="H17" s="14">
        <v>1.36</v>
      </c>
      <c r="I17" s="76"/>
      <c r="J17" s="77"/>
      <c r="K17" s="78"/>
      <c r="L17" s="69"/>
    </row>
    <row r="18" ht="31" customHeight="1" spans="1:12">
      <c r="A18" s="11">
        <v>13</v>
      </c>
      <c r="B18" s="12"/>
      <c r="C18" s="35" t="s">
        <v>56</v>
      </c>
      <c r="D18" s="14" t="s">
        <v>57</v>
      </c>
      <c r="E18" s="15" t="s">
        <v>58</v>
      </c>
      <c r="F18" s="16">
        <v>20.16</v>
      </c>
      <c r="G18" s="17">
        <v>2.4</v>
      </c>
      <c r="H18" s="33">
        <v>1</v>
      </c>
      <c r="I18" s="76"/>
      <c r="J18" s="77"/>
      <c r="K18" s="78"/>
      <c r="L18" s="69"/>
    </row>
    <row r="19" ht="31" customHeight="1" spans="1:12">
      <c r="A19" s="11">
        <v>14</v>
      </c>
      <c r="B19" s="12"/>
      <c r="C19" s="35" t="s">
        <v>59</v>
      </c>
      <c r="D19" s="14" t="s">
        <v>60</v>
      </c>
      <c r="E19" s="37" t="s">
        <v>61</v>
      </c>
      <c r="F19" s="16">
        <v>71.04</v>
      </c>
      <c r="G19" s="17">
        <v>5.2</v>
      </c>
      <c r="H19" s="14">
        <v>3.54</v>
      </c>
      <c r="I19" s="76"/>
      <c r="J19" s="77"/>
      <c r="K19" s="78"/>
      <c r="L19" s="69"/>
    </row>
    <row r="20" ht="31" customHeight="1" spans="1:12">
      <c r="A20" s="11">
        <v>15</v>
      </c>
      <c r="B20" s="12"/>
      <c r="C20" s="35" t="s">
        <v>42</v>
      </c>
      <c r="D20" s="14" t="s">
        <v>62</v>
      </c>
      <c r="E20" s="15" t="s">
        <v>63</v>
      </c>
      <c r="F20" s="16">
        <v>32.64</v>
      </c>
      <c r="G20" s="17">
        <v>3.1</v>
      </c>
      <c r="H20" s="14">
        <v>1.63</v>
      </c>
      <c r="I20" s="79"/>
      <c r="J20" s="67"/>
      <c r="K20" s="68"/>
      <c r="L20" s="69"/>
    </row>
    <row r="21" ht="31" customHeight="1" spans="1:12">
      <c r="A21" s="11">
        <v>16</v>
      </c>
      <c r="B21" s="12" t="s">
        <v>64</v>
      </c>
      <c r="C21" s="38" t="s">
        <v>65</v>
      </c>
      <c r="D21" s="12" t="s">
        <v>66</v>
      </c>
      <c r="E21" s="15" t="s">
        <v>67</v>
      </c>
      <c r="F21" s="16">
        <v>37.62</v>
      </c>
      <c r="G21" s="39">
        <v>3</v>
      </c>
      <c r="H21" s="40">
        <v>1.88</v>
      </c>
      <c r="I21" s="65">
        <v>3.57</v>
      </c>
      <c r="J21" s="52" t="s">
        <v>68</v>
      </c>
      <c r="K21" s="65">
        <v>13626001172</v>
      </c>
      <c r="L21" s="69"/>
    </row>
    <row r="22" ht="31" customHeight="1" spans="1:12">
      <c r="A22" s="11">
        <v>17</v>
      </c>
      <c r="B22" s="12"/>
      <c r="C22" s="38" t="s">
        <v>69</v>
      </c>
      <c r="D22" s="14" t="s">
        <v>70</v>
      </c>
      <c r="E22" s="15">
        <v>2012209428</v>
      </c>
      <c r="F22" s="16">
        <v>33.94</v>
      </c>
      <c r="G22" s="39">
        <v>2.6</v>
      </c>
      <c r="H22" s="41">
        <v>1.69</v>
      </c>
      <c r="I22" s="80"/>
      <c r="J22" s="67"/>
      <c r="K22" s="68"/>
      <c r="L22" s="69"/>
    </row>
    <row r="23" ht="31" customHeight="1" spans="1:12">
      <c r="A23" s="11">
        <v>18</v>
      </c>
      <c r="B23" s="12" t="s">
        <v>71</v>
      </c>
      <c r="C23" s="38" t="s">
        <v>72</v>
      </c>
      <c r="D23" s="14" t="s">
        <v>73</v>
      </c>
      <c r="E23" s="15" t="s">
        <v>74</v>
      </c>
      <c r="F23" s="16">
        <v>104.22</v>
      </c>
      <c r="G23" s="42">
        <v>7.2762</v>
      </c>
      <c r="H23" s="14">
        <v>5.21</v>
      </c>
      <c r="I23" s="11">
        <v>5.21</v>
      </c>
      <c r="J23" s="11" t="s">
        <v>75</v>
      </c>
      <c r="K23" s="70">
        <v>13507572081</v>
      </c>
      <c r="L23" s="69"/>
    </row>
    <row r="24" ht="31" customHeight="1" spans="1:12">
      <c r="A24" s="11">
        <v>19</v>
      </c>
      <c r="B24" s="12" t="s">
        <v>76</v>
      </c>
      <c r="C24" s="38" t="s">
        <v>77</v>
      </c>
      <c r="D24" s="12" t="s">
        <v>78</v>
      </c>
      <c r="E24" s="15" t="s">
        <v>79</v>
      </c>
      <c r="F24" s="16">
        <v>147.85</v>
      </c>
      <c r="G24" s="43">
        <v>12.648</v>
      </c>
      <c r="H24" s="40">
        <v>7.39</v>
      </c>
      <c r="I24" s="65">
        <v>8.59</v>
      </c>
      <c r="J24" s="52" t="s">
        <v>80</v>
      </c>
      <c r="K24" s="65">
        <v>15859819414</v>
      </c>
      <c r="L24" s="69"/>
    </row>
    <row r="25" ht="31" customHeight="1" spans="1:12">
      <c r="A25" s="11">
        <v>20</v>
      </c>
      <c r="B25" s="12"/>
      <c r="C25" s="38" t="s">
        <v>81</v>
      </c>
      <c r="D25" s="14" t="s">
        <v>82</v>
      </c>
      <c r="E25" s="15" t="s">
        <v>83</v>
      </c>
      <c r="F25" s="16">
        <v>24.08</v>
      </c>
      <c r="G25" s="39">
        <v>2.228</v>
      </c>
      <c r="H25" s="44">
        <v>1.2</v>
      </c>
      <c r="I25" s="80"/>
      <c r="J25" s="67"/>
      <c r="K25" s="68"/>
      <c r="L25" s="69"/>
    </row>
    <row r="26" ht="31" customHeight="1" spans="1:12">
      <c r="A26" s="11">
        <v>21</v>
      </c>
      <c r="B26" s="12" t="s">
        <v>84</v>
      </c>
      <c r="C26" s="13" t="s">
        <v>85</v>
      </c>
      <c r="D26" s="14" t="s">
        <v>86</v>
      </c>
      <c r="E26" s="15" t="s">
        <v>87</v>
      </c>
      <c r="F26" s="16">
        <v>34.56</v>
      </c>
      <c r="G26" s="17">
        <v>3.48</v>
      </c>
      <c r="H26" s="14">
        <v>1.72</v>
      </c>
      <c r="I26" s="11">
        <v>1.72</v>
      </c>
      <c r="J26" s="11" t="s">
        <v>88</v>
      </c>
      <c r="K26" s="70">
        <v>15156375111</v>
      </c>
      <c r="L26" s="69"/>
    </row>
    <row r="27" ht="31" customHeight="1" spans="1:12">
      <c r="A27" s="11">
        <v>22</v>
      </c>
      <c r="B27" s="12" t="s">
        <v>89</v>
      </c>
      <c r="C27" s="13" t="s">
        <v>90</v>
      </c>
      <c r="D27" s="14" t="s">
        <v>91</v>
      </c>
      <c r="E27" s="15" t="s">
        <v>92</v>
      </c>
      <c r="F27" s="16">
        <v>61.33</v>
      </c>
      <c r="G27" s="17">
        <v>4.3</v>
      </c>
      <c r="H27" s="14">
        <v>3.06</v>
      </c>
      <c r="I27" s="11">
        <v>3.06</v>
      </c>
      <c r="J27" s="11" t="s">
        <v>93</v>
      </c>
      <c r="K27" s="70">
        <v>18650931185</v>
      </c>
      <c r="L27" s="69"/>
    </row>
    <row r="28" ht="31" customHeight="1" spans="1:12">
      <c r="A28" s="11">
        <v>23</v>
      </c>
      <c r="B28" s="12" t="s">
        <v>94</v>
      </c>
      <c r="C28" s="13" t="s">
        <v>95</v>
      </c>
      <c r="D28" s="14" t="s">
        <v>96</v>
      </c>
      <c r="E28" s="15" t="s">
        <v>97</v>
      </c>
      <c r="F28" s="16">
        <v>24.62</v>
      </c>
      <c r="G28" s="42">
        <v>2.4479</v>
      </c>
      <c r="H28" s="14">
        <v>1.23</v>
      </c>
      <c r="I28" s="11">
        <v>1.23</v>
      </c>
      <c r="J28" s="11" t="s">
        <v>98</v>
      </c>
      <c r="K28" s="70">
        <v>18950993323</v>
      </c>
      <c r="L28" s="69"/>
    </row>
    <row r="29" ht="31" customHeight="1" spans="1:12">
      <c r="A29" s="11">
        <v>24</v>
      </c>
      <c r="B29" s="12" t="s">
        <v>99</v>
      </c>
      <c r="C29" s="19" t="s">
        <v>100</v>
      </c>
      <c r="D29" s="14" t="s">
        <v>101</v>
      </c>
      <c r="E29" s="15" t="s">
        <v>102</v>
      </c>
      <c r="F29" s="16">
        <v>20.06</v>
      </c>
      <c r="G29" s="17">
        <v>2.4</v>
      </c>
      <c r="H29" s="33">
        <v>1</v>
      </c>
      <c r="I29" s="33">
        <v>1</v>
      </c>
      <c r="J29" s="11" t="s">
        <v>103</v>
      </c>
      <c r="K29" s="70">
        <v>18950990507</v>
      </c>
      <c r="L29" s="69"/>
    </row>
    <row r="30" ht="31" customHeight="1" spans="1:12">
      <c r="A30" s="11">
        <v>25</v>
      </c>
      <c r="B30" s="12" t="s">
        <v>104</v>
      </c>
      <c r="C30" s="13" t="s">
        <v>105</v>
      </c>
      <c r="D30" s="14" t="s">
        <v>106</v>
      </c>
      <c r="E30" s="15" t="s">
        <v>107</v>
      </c>
      <c r="F30" s="16">
        <v>21.43</v>
      </c>
      <c r="G30" s="17">
        <v>2.55</v>
      </c>
      <c r="H30" s="14">
        <v>1.07</v>
      </c>
      <c r="I30" s="11">
        <v>1.07</v>
      </c>
      <c r="J30" s="11" t="s">
        <v>108</v>
      </c>
      <c r="K30" s="70">
        <v>13806978518</v>
      </c>
      <c r="L30" s="69"/>
    </row>
    <row r="31" ht="31" customHeight="1" spans="1:12">
      <c r="A31" s="11">
        <v>26</v>
      </c>
      <c r="B31" s="12" t="s">
        <v>109</v>
      </c>
      <c r="C31" s="19" t="s">
        <v>110</v>
      </c>
      <c r="D31" s="14" t="s">
        <v>111</v>
      </c>
      <c r="E31" s="37" t="s">
        <v>112</v>
      </c>
      <c r="F31" s="16">
        <v>20.59</v>
      </c>
      <c r="G31" s="17">
        <v>2.49</v>
      </c>
      <c r="H31" s="14">
        <v>1.02</v>
      </c>
      <c r="I31" s="52">
        <v>2.02</v>
      </c>
      <c r="J31" s="52" t="s">
        <v>113</v>
      </c>
      <c r="K31" s="65">
        <v>13159376526</v>
      </c>
      <c r="L31" s="69"/>
    </row>
    <row r="32" ht="31" customHeight="1" spans="1:12">
      <c r="A32" s="11">
        <v>27</v>
      </c>
      <c r="B32" s="12"/>
      <c r="C32" s="19" t="s">
        <v>114</v>
      </c>
      <c r="D32" s="14" t="s">
        <v>101</v>
      </c>
      <c r="E32" s="15" t="s">
        <v>115</v>
      </c>
      <c r="F32" s="16">
        <v>20.06</v>
      </c>
      <c r="G32" s="17">
        <v>2.4</v>
      </c>
      <c r="H32" s="33">
        <v>1</v>
      </c>
      <c r="I32" s="67"/>
      <c r="J32" s="67"/>
      <c r="K32" s="68"/>
      <c r="L32" s="69"/>
    </row>
    <row r="33" ht="31" customHeight="1" spans="1:12">
      <c r="A33" s="11">
        <v>28</v>
      </c>
      <c r="B33" s="12" t="s">
        <v>116</v>
      </c>
      <c r="C33" s="19" t="s">
        <v>117</v>
      </c>
      <c r="D33" s="14" t="s">
        <v>118</v>
      </c>
      <c r="E33" s="15" t="s">
        <v>119</v>
      </c>
      <c r="F33" s="16">
        <v>20.06</v>
      </c>
      <c r="G33" s="17">
        <v>2.4</v>
      </c>
      <c r="H33" s="33">
        <v>1</v>
      </c>
      <c r="I33" s="77">
        <v>10.96</v>
      </c>
      <c r="J33" s="77" t="s">
        <v>120</v>
      </c>
      <c r="K33" s="78">
        <v>18806006233</v>
      </c>
      <c r="L33" s="69"/>
    </row>
    <row r="34" ht="31" customHeight="1" spans="1:12">
      <c r="A34" s="11">
        <v>29</v>
      </c>
      <c r="B34" s="12"/>
      <c r="C34" s="19" t="s">
        <v>121</v>
      </c>
      <c r="D34" s="14" t="s">
        <v>122</v>
      </c>
      <c r="E34" s="15" t="s">
        <v>123</v>
      </c>
      <c r="F34" s="16">
        <v>23.1</v>
      </c>
      <c r="G34" s="17">
        <v>2.45</v>
      </c>
      <c r="H34" s="14">
        <v>1.15</v>
      </c>
      <c r="I34" s="77"/>
      <c r="J34" s="77"/>
      <c r="K34" s="78"/>
      <c r="L34" s="69"/>
    </row>
    <row r="35" ht="31" customHeight="1" spans="1:12">
      <c r="A35" s="11">
        <v>30</v>
      </c>
      <c r="B35" s="12"/>
      <c r="C35" s="19" t="s">
        <v>124</v>
      </c>
      <c r="D35" s="14" t="s">
        <v>125</v>
      </c>
      <c r="E35" s="15" t="s">
        <v>126</v>
      </c>
      <c r="F35" s="16">
        <v>49.19</v>
      </c>
      <c r="G35" s="17">
        <v>3.6</v>
      </c>
      <c r="H35" s="14">
        <v>2.45</v>
      </c>
      <c r="I35" s="77"/>
      <c r="J35" s="77"/>
      <c r="K35" s="78"/>
      <c r="L35" s="69"/>
    </row>
    <row r="36" ht="31" customHeight="1" spans="1:12">
      <c r="A36" s="11">
        <v>31</v>
      </c>
      <c r="B36" s="12"/>
      <c r="C36" s="19" t="s">
        <v>127</v>
      </c>
      <c r="D36" s="14" t="s">
        <v>128</v>
      </c>
      <c r="E36" s="15" t="s">
        <v>129</v>
      </c>
      <c r="F36" s="16">
        <v>28.51</v>
      </c>
      <c r="G36" s="17">
        <v>2.8</v>
      </c>
      <c r="H36" s="14">
        <v>1.42</v>
      </c>
      <c r="I36" s="77"/>
      <c r="J36" s="77"/>
      <c r="K36" s="78"/>
      <c r="L36" s="69"/>
    </row>
    <row r="37" ht="31" customHeight="1" spans="1:12">
      <c r="A37" s="11">
        <v>32</v>
      </c>
      <c r="B37" s="12"/>
      <c r="C37" s="19" t="s">
        <v>130</v>
      </c>
      <c r="D37" s="14" t="s">
        <v>131</v>
      </c>
      <c r="E37" s="15" t="s">
        <v>132</v>
      </c>
      <c r="F37" s="16">
        <v>55.48</v>
      </c>
      <c r="G37" s="17">
        <v>3.35</v>
      </c>
      <c r="H37" s="14">
        <v>2.77</v>
      </c>
      <c r="I37" s="77"/>
      <c r="J37" s="77"/>
      <c r="K37" s="78"/>
      <c r="L37" s="69"/>
    </row>
    <row r="38" ht="31" customHeight="1" spans="1:12">
      <c r="A38" s="11">
        <v>33</v>
      </c>
      <c r="B38" s="12"/>
      <c r="C38" s="38" t="s">
        <v>133</v>
      </c>
      <c r="D38" s="14" t="s">
        <v>134</v>
      </c>
      <c r="E38" s="15" t="s">
        <v>135</v>
      </c>
      <c r="F38" s="16">
        <v>20.4</v>
      </c>
      <c r="G38" s="17">
        <v>2.4</v>
      </c>
      <c r="H38" s="14">
        <v>1.02</v>
      </c>
      <c r="I38" s="77"/>
      <c r="J38" s="77"/>
      <c r="K38" s="78"/>
      <c r="L38" s="69"/>
    </row>
    <row r="39" ht="31" customHeight="1" spans="1:12">
      <c r="A39" s="11">
        <v>34</v>
      </c>
      <c r="B39" s="12"/>
      <c r="C39" s="19" t="s">
        <v>136</v>
      </c>
      <c r="D39" s="14" t="s">
        <v>73</v>
      </c>
      <c r="E39" s="15" t="s">
        <v>137</v>
      </c>
      <c r="F39" s="16">
        <v>23.1</v>
      </c>
      <c r="G39" s="17">
        <v>2.45</v>
      </c>
      <c r="H39" s="14">
        <v>1.15</v>
      </c>
      <c r="I39" s="67"/>
      <c r="J39" s="67"/>
      <c r="K39" s="68"/>
      <c r="L39" s="69"/>
    </row>
    <row r="40" ht="31" customHeight="1" spans="1:12">
      <c r="A40" s="11">
        <v>35</v>
      </c>
      <c r="B40" s="12" t="s">
        <v>138</v>
      </c>
      <c r="C40" s="45" t="s">
        <v>139</v>
      </c>
      <c r="D40" s="14" t="s">
        <v>140</v>
      </c>
      <c r="E40" s="15" t="s">
        <v>141</v>
      </c>
      <c r="F40" s="16">
        <v>44.08</v>
      </c>
      <c r="G40" s="17">
        <v>3.5</v>
      </c>
      <c r="H40" s="33">
        <v>2.2</v>
      </c>
      <c r="I40" s="33">
        <v>2.2</v>
      </c>
      <c r="J40" s="11" t="s">
        <v>142</v>
      </c>
      <c r="K40" s="70">
        <v>15280572005</v>
      </c>
      <c r="L40" s="69"/>
    </row>
    <row r="41" ht="31" customHeight="1" spans="1:12">
      <c r="A41" s="11">
        <v>36</v>
      </c>
      <c r="B41" s="12" t="s">
        <v>143</v>
      </c>
      <c r="C41" s="13" t="s">
        <v>144</v>
      </c>
      <c r="D41" s="14" t="s">
        <v>145</v>
      </c>
      <c r="E41" s="36" t="s">
        <v>146</v>
      </c>
      <c r="F41" s="16">
        <v>30.63</v>
      </c>
      <c r="G41" s="42">
        <v>3.2965</v>
      </c>
      <c r="H41" s="14">
        <v>1.53</v>
      </c>
      <c r="I41" s="11">
        <v>1.53</v>
      </c>
      <c r="J41" s="11" t="s">
        <v>147</v>
      </c>
      <c r="K41" s="70">
        <v>13806979279</v>
      </c>
      <c r="L41" s="69"/>
    </row>
    <row r="42" ht="31" customHeight="1" spans="1:12">
      <c r="A42" s="11">
        <v>37</v>
      </c>
      <c r="B42" s="12" t="s">
        <v>148</v>
      </c>
      <c r="C42" s="45" t="s">
        <v>149</v>
      </c>
      <c r="D42" s="46" t="s">
        <v>150</v>
      </c>
      <c r="E42" s="36" t="s">
        <v>151</v>
      </c>
      <c r="F42" s="47">
        <v>61.71</v>
      </c>
      <c r="G42" s="42">
        <v>5.4284</v>
      </c>
      <c r="H42" s="46">
        <v>3.08</v>
      </c>
      <c r="I42" s="52">
        <v>3.08</v>
      </c>
      <c r="J42" s="11" t="s">
        <v>152</v>
      </c>
      <c r="K42" s="70">
        <v>13559090388</v>
      </c>
      <c r="L42" s="69"/>
    </row>
    <row r="43" ht="31" customHeight="1" spans="1:12">
      <c r="A43" s="11">
        <v>38</v>
      </c>
      <c r="B43" s="48" t="s">
        <v>153</v>
      </c>
      <c r="C43" s="45" t="s">
        <v>154</v>
      </c>
      <c r="D43" s="46" t="s">
        <v>155</v>
      </c>
      <c r="E43" s="49" t="s">
        <v>156</v>
      </c>
      <c r="F43" s="50">
        <v>48.36</v>
      </c>
      <c r="G43" s="51">
        <v>3.4</v>
      </c>
      <c r="H43" s="52">
        <v>2.41</v>
      </c>
      <c r="I43" s="81">
        <v>5.37</v>
      </c>
      <c r="J43" s="52" t="s">
        <v>157</v>
      </c>
      <c r="K43" s="65">
        <v>18065806508</v>
      </c>
      <c r="L43" s="69"/>
    </row>
    <row r="44" ht="31" customHeight="1" spans="1:12">
      <c r="A44" s="11">
        <v>39</v>
      </c>
      <c r="B44" s="48"/>
      <c r="C44" s="45" t="s">
        <v>154</v>
      </c>
      <c r="D44" s="53" t="s">
        <v>158</v>
      </c>
      <c r="E44" s="54" t="s">
        <v>159</v>
      </c>
      <c r="F44" s="30">
        <v>59.22</v>
      </c>
      <c r="G44" s="31">
        <v>3.88</v>
      </c>
      <c r="H44" s="32">
        <v>2.96</v>
      </c>
      <c r="I44" s="78"/>
      <c r="J44" s="67"/>
      <c r="K44" s="68"/>
      <c r="L44" s="69"/>
    </row>
    <row r="45" ht="31" customHeight="1" spans="1:12">
      <c r="A45" s="11">
        <v>40</v>
      </c>
      <c r="B45" s="12" t="s">
        <v>160</v>
      </c>
      <c r="C45" s="13" t="s">
        <v>161</v>
      </c>
      <c r="D45" s="14" t="s">
        <v>162</v>
      </c>
      <c r="E45" s="36" t="s">
        <v>163</v>
      </c>
      <c r="F45" s="16">
        <v>61.19</v>
      </c>
      <c r="G45" s="17">
        <v>4.68</v>
      </c>
      <c r="H45" s="14">
        <v>3.05</v>
      </c>
      <c r="I45" s="52">
        <v>3.05</v>
      </c>
      <c r="J45" s="11" t="s">
        <v>164</v>
      </c>
      <c r="K45" s="70">
        <v>18965309134</v>
      </c>
      <c r="L45" s="69"/>
    </row>
    <row r="46" ht="31" customHeight="1" spans="1:12">
      <c r="A46" s="11">
        <v>41</v>
      </c>
      <c r="B46" s="12" t="s">
        <v>165</v>
      </c>
      <c r="C46" s="38" t="s">
        <v>166</v>
      </c>
      <c r="D46" s="55" t="s">
        <v>167</v>
      </c>
      <c r="E46" s="36" t="s">
        <v>168</v>
      </c>
      <c r="F46" s="16">
        <v>54.72</v>
      </c>
      <c r="G46" s="36">
        <v>6.7755</v>
      </c>
      <c r="H46" s="55">
        <v>2.73</v>
      </c>
      <c r="I46" s="82">
        <v>5</v>
      </c>
      <c r="J46" s="83" t="s">
        <v>98</v>
      </c>
      <c r="K46" s="65">
        <v>18950993323</v>
      </c>
      <c r="L46" s="69"/>
    </row>
    <row r="47" ht="31" customHeight="1" spans="1:12">
      <c r="A47" s="11">
        <v>42</v>
      </c>
      <c r="B47" s="12"/>
      <c r="C47" s="38" t="s">
        <v>169</v>
      </c>
      <c r="D47" s="55" t="s">
        <v>167</v>
      </c>
      <c r="E47" s="36" t="s">
        <v>170</v>
      </c>
      <c r="F47" s="16">
        <v>45.45</v>
      </c>
      <c r="G47" s="36">
        <v>5.8993</v>
      </c>
      <c r="H47" s="55">
        <v>2.27</v>
      </c>
      <c r="I47" s="48"/>
      <c r="J47" s="84"/>
      <c r="K47" s="68"/>
      <c r="L47" s="69"/>
    </row>
    <row r="48" ht="37" customHeight="1" spans="1:12">
      <c r="A48" s="11">
        <v>43</v>
      </c>
      <c r="B48" s="55" t="s">
        <v>171</v>
      </c>
      <c r="C48" s="38" t="s">
        <v>172</v>
      </c>
      <c r="D48" s="56" t="s">
        <v>173</v>
      </c>
      <c r="E48" s="36" t="s">
        <v>174</v>
      </c>
      <c r="F48" s="16">
        <v>14.58</v>
      </c>
      <c r="G48" s="17">
        <v>3.99</v>
      </c>
      <c r="H48" s="12">
        <v>0.72</v>
      </c>
      <c r="I48" s="73">
        <v>14.73</v>
      </c>
      <c r="J48" s="73" t="s">
        <v>175</v>
      </c>
      <c r="K48" s="73">
        <v>13507552962</v>
      </c>
      <c r="L48" s="69"/>
    </row>
    <row r="49" ht="37" customHeight="1" spans="1:12">
      <c r="A49" s="11">
        <v>44</v>
      </c>
      <c r="B49" s="57"/>
      <c r="C49" s="38" t="s">
        <v>172</v>
      </c>
      <c r="D49" s="56" t="s">
        <v>173</v>
      </c>
      <c r="E49" s="36" t="s">
        <v>176</v>
      </c>
      <c r="F49" s="16">
        <v>93.45</v>
      </c>
      <c r="G49" s="17">
        <v>9</v>
      </c>
      <c r="H49" s="12">
        <v>4.67</v>
      </c>
      <c r="I49" s="73"/>
      <c r="J49" s="73"/>
      <c r="K49" s="73"/>
      <c r="L49" s="69"/>
    </row>
    <row r="50" ht="39" customHeight="1" spans="1:12">
      <c r="A50" s="11">
        <v>45</v>
      </c>
      <c r="B50" s="57"/>
      <c r="C50" s="38" t="s">
        <v>172</v>
      </c>
      <c r="D50" s="56" t="s">
        <v>173</v>
      </c>
      <c r="E50" s="36" t="s">
        <v>176</v>
      </c>
      <c r="F50" s="16">
        <v>93.45</v>
      </c>
      <c r="G50" s="17">
        <v>9</v>
      </c>
      <c r="H50" s="12">
        <v>4.67</v>
      </c>
      <c r="I50" s="73"/>
      <c r="J50" s="73"/>
      <c r="K50" s="73"/>
      <c r="L50" s="69"/>
    </row>
    <row r="51" ht="37" customHeight="1" spans="1:12">
      <c r="A51" s="11">
        <v>46</v>
      </c>
      <c r="B51" s="58"/>
      <c r="C51" s="38" t="s">
        <v>172</v>
      </c>
      <c r="D51" s="56" t="s">
        <v>173</v>
      </c>
      <c r="E51" s="36" t="s">
        <v>176</v>
      </c>
      <c r="F51" s="16">
        <v>93.45</v>
      </c>
      <c r="G51" s="17">
        <v>9</v>
      </c>
      <c r="H51" s="12">
        <v>4.67</v>
      </c>
      <c r="I51" s="73"/>
      <c r="J51" s="73"/>
      <c r="K51" s="73"/>
      <c r="L51" s="69"/>
    </row>
    <row r="52" ht="31" customHeight="1" spans="1:12">
      <c r="A52" s="11">
        <v>47</v>
      </c>
      <c r="B52" s="12" t="s">
        <v>177</v>
      </c>
      <c r="C52" s="38" t="s">
        <v>178</v>
      </c>
      <c r="D52" s="46" t="s">
        <v>179</v>
      </c>
      <c r="E52" s="36" t="s">
        <v>180</v>
      </c>
      <c r="F52" s="16">
        <v>42.63</v>
      </c>
      <c r="G52" s="17">
        <v>3.1</v>
      </c>
      <c r="H52" s="12">
        <v>2.13</v>
      </c>
      <c r="I52" s="70">
        <v>2.13</v>
      </c>
      <c r="J52" s="11" t="s">
        <v>181</v>
      </c>
      <c r="K52" s="70">
        <v>13850841213</v>
      </c>
      <c r="L52" s="69"/>
    </row>
    <row r="53" ht="31" customHeight="1" spans="1:12">
      <c r="A53" s="59" t="s">
        <v>182</v>
      </c>
      <c r="B53" s="59"/>
      <c r="C53" s="59"/>
      <c r="D53" s="59"/>
      <c r="E53" s="59"/>
      <c r="F53" s="59">
        <f>SUM(F6:F52)</f>
        <v>1950.45</v>
      </c>
      <c r="G53" s="59">
        <f>SUM(G6:G52)</f>
        <v>181.1298</v>
      </c>
      <c r="H53" s="59">
        <f>SUM(H6:H52)</f>
        <v>97.31</v>
      </c>
      <c r="I53" s="59">
        <f>SUM(I6:I52)</f>
        <v>97.31</v>
      </c>
      <c r="J53" s="59"/>
      <c r="K53" s="59"/>
      <c r="L53" s="85"/>
    </row>
    <row r="54" ht="42" customHeight="1" spans="1:12">
      <c r="A54" s="60" t="s">
        <v>183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</row>
  </sheetData>
  <mergeCells count="61">
    <mergeCell ref="A2:L2"/>
    <mergeCell ref="A3:L3"/>
    <mergeCell ref="A54:L54"/>
    <mergeCell ref="A4:A5"/>
    <mergeCell ref="B4:B5"/>
    <mergeCell ref="B6:B7"/>
    <mergeCell ref="B9:B10"/>
    <mergeCell ref="B11:B12"/>
    <mergeCell ref="B13:B20"/>
    <mergeCell ref="B21:B22"/>
    <mergeCell ref="B24:B25"/>
    <mergeCell ref="B31:B32"/>
    <mergeCell ref="B33:B39"/>
    <mergeCell ref="B43:B44"/>
    <mergeCell ref="B46:B47"/>
    <mergeCell ref="B48:B51"/>
    <mergeCell ref="C4:C5"/>
    <mergeCell ref="C11:C12"/>
    <mergeCell ref="D4:D5"/>
    <mergeCell ref="E4:E5"/>
    <mergeCell ref="F4:F5"/>
    <mergeCell ref="G4:G5"/>
    <mergeCell ref="H4:H5"/>
    <mergeCell ref="I4:I5"/>
    <mergeCell ref="I6:I7"/>
    <mergeCell ref="I9:I10"/>
    <mergeCell ref="I11:I12"/>
    <mergeCell ref="I13:I20"/>
    <mergeCell ref="I21:I22"/>
    <mergeCell ref="I24:I25"/>
    <mergeCell ref="I31:I32"/>
    <mergeCell ref="I33:I39"/>
    <mergeCell ref="I43:I44"/>
    <mergeCell ref="I46:I47"/>
    <mergeCell ref="I48:I51"/>
    <mergeCell ref="J4:J5"/>
    <mergeCell ref="J6:J7"/>
    <mergeCell ref="J9:J10"/>
    <mergeCell ref="J11:J12"/>
    <mergeCell ref="J13:J20"/>
    <mergeCell ref="J21:J22"/>
    <mergeCell ref="J24:J25"/>
    <mergeCell ref="J31:J32"/>
    <mergeCell ref="J33:J39"/>
    <mergeCell ref="J43:J44"/>
    <mergeCell ref="J46:J47"/>
    <mergeCell ref="J48:J51"/>
    <mergeCell ref="K4:K5"/>
    <mergeCell ref="K6:K7"/>
    <mergeCell ref="K9:K10"/>
    <mergeCell ref="K11:K12"/>
    <mergeCell ref="K13:K20"/>
    <mergeCell ref="K21:K22"/>
    <mergeCell ref="K24:K25"/>
    <mergeCell ref="K31:K32"/>
    <mergeCell ref="K33:K39"/>
    <mergeCell ref="K43:K44"/>
    <mergeCell ref="K46:K47"/>
    <mergeCell ref="K48:K51"/>
    <mergeCell ref="L4:L5"/>
    <mergeCell ref="L6:L53"/>
  </mergeCells>
  <printOptions horizontalCentered="1"/>
  <pageMargins left="0.75" right="0.472222222222222" top="0.511805555555556" bottom="0.314583333333333" header="0.314583333333333" footer="0.196527777777778"/>
  <pageSetup paperSize="9" scale="60" orientation="landscape" horizontalDpi="600"/>
  <headerFooter/>
  <ignoredErrors>
    <ignoredError sqref="E36:E39 E33:E35 E43 E40 E20:E21 E8:E18 E24:E26 E23 E27:E30 E32 E52 E6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 花卉保鲜储存冷库建设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邓永生</cp:lastModifiedBy>
  <dcterms:created xsi:type="dcterms:W3CDTF">2021-09-01T08:55:00Z</dcterms:created>
  <dcterms:modified xsi:type="dcterms:W3CDTF">2024-04-24T07:32:03Z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B176054973594E5883B76518B2004969_12</vt:lpwstr>
  </property>
</Properties>
</file>