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附件5 花卉保鲜储存冷库建设" sheetId="4" r:id="rId1"/>
  </sheets>
  <definedNames>
    <definedName name="_xlnm.Print_Area" localSheetId="0">'附件5 花卉保鲜储存冷库建设'!$A$1:$L$25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<sst xmlns="http://schemas.openxmlformats.org/spreadsheetml/2006/main" count="91" uniqueCount="78">
  <si>
    <t xml:space="preserve"> 2025年省级财政花卉产业发展项目（花卉保鲜储存冷库建设）资金补助汇总表</t>
  </si>
  <si>
    <t>序号</t>
  </si>
  <si>
    <t>单位名称</t>
  </si>
  <si>
    <t>建设地点</t>
  </si>
  <si>
    <r>
      <rPr>
        <b/>
        <sz val="14"/>
        <color theme="1"/>
        <rFont val="宋体"/>
        <charset val="134"/>
        <scheme val="minor"/>
      </rPr>
      <t>制冷风机出厂编号</t>
    </r>
    <r>
      <rPr>
        <b/>
        <sz val="11"/>
        <color theme="1"/>
        <rFont val="宋体"/>
        <charset val="134"/>
        <scheme val="minor"/>
      </rPr>
      <t>（或型号、制造日期）</t>
    </r>
  </si>
  <si>
    <t>竣工时间</t>
  </si>
  <si>
    <r>
      <rPr>
        <b/>
        <sz val="12"/>
        <color theme="1"/>
        <rFont val="宋体"/>
        <charset val="134"/>
        <scheme val="minor"/>
      </rPr>
      <t>冷库容积
（</t>
    </r>
    <r>
      <rPr>
        <b/>
        <sz val="14"/>
        <color rgb="FF000000"/>
        <rFont val="宋体"/>
        <charset val="134"/>
      </rPr>
      <t>㎥</t>
    </r>
    <r>
      <rPr>
        <b/>
        <sz val="12"/>
        <color theme="1"/>
        <rFont val="宋体"/>
        <charset val="134"/>
        <scheme val="minor"/>
      </rPr>
      <t>）</t>
    </r>
  </si>
  <si>
    <t>完成投资
（万元）</t>
  </si>
  <si>
    <t>申请补助资金
（万元）</t>
  </si>
  <si>
    <t>补助资金合计
（万元）</t>
  </si>
  <si>
    <t>联系人</t>
  </si>
  <si>
    <t>联系电话</t>
  </si>
  <si>
    <t>备注</t>
  </si>
  <si>
    <t>清流县合盛花卉专业合作社联合社</t>
  </si>
  <si>
    <t>林畲镇石忠村茶亭岗126号</t>
  </si>
  <si>
    <t>2105052964
2105052965</t>
  </si>
  <si>
    <t>2022.12.08</t>
  </si>
  <si>
    <t>官福荣</t>
  </si>
  <si>
    <t>福建省恒茂花卉贸易有限公司</t>
  </si>
  <si>
    <t>LGDD-01-006</t>
  </si>
  <si>
    <t>2022.05.22</t>
  </si>
  <si>
    <t>舒建清</t>
  </si>
  <si>
    <t>清流县虹美花卉苗木专业合作社</t>
  </si>
  <si>
    <t>嵩溪镇元山村陈塅26号</t>
  </si>
  <si>
    <t>KKD231214013</t>
  </si>
  <si>
    <t>2024.01.21</t>
  </si>
  <si>
    <t>彭秀美</t>
  </si>
  <si>
    <t>清流县花源花卉专业合作社</t>
  </si>
  <si>
    <t>嵩溪镇青山村大埔上26号</t>
  </si>
  <si>
    <t>2024.05.23</t>
  </si>
  <si>
    <t>郑水泉</t>
  </si>
  <si>
    <t>清流县巨源农业发展有限公司</t>
  </si>
  <si>
    <t>KKD240418003
KKD240418005</t>
  </si>
  <si>
    <t>2024.07.16</t>
  </si>
  <si>
    <t>邱传保</t>
  </si>
  <si>
    <r>
      <rPr>
        <sz val="12"/>
        <rFont val="SimSun"/>
        <charset val="134"/>
      </rPr>
      <t>每家补助
≦</t>
    </r>
    <r>
      <rPr>
        <sz val="12"/>
        <rFont val="宋体"/>
        <charset val="134"/>
      </rPr>
      <t>15万元</t>
    </r>
  </si>
  <si>
    <t>KKD230921001
KKD240601019</t>
  </si>
  <si>
    <t>清流县兰鑫花卉专业合作社</t>
  </si>
  <si>
    <t>嵩溪镇富民东路21号</t>
  </si>
  <si>
    <t>2022.03.13</t>
  </si>
  <si>
    <t>陈荣华</t>
  </si>
  <si>
    <t>汤子金</t>
  </si>
  <si>
    <t>嵩溪镇青山村金星42-1</t>
  </si>
  <si>
    <t>2023.11.24</t>
  </si>
  <si>
    <t>伍盛威</t>
  </si>
  <si>
    <t>嵩溪镇元山村陈塅</t>
  </si>
  <si>
    <t>202310061613</t>
  </si>
  <si>
    <t>2023.11.29</t>
  </si>
  <si>
    <t>清流县龙福花卉专业合作社</t>
  </si>
  <si>
    <t>林畲镇天康街35号</t>
  </si>
  <si>
    <t>2024.07.13</t>
  </si>
  <si>
    <t>孙龙福</t>
  </si>
  <si>
    <t>三明市闽辛食品有限公司</t>
  </si>
  <si>
    <t>嵩溪镇元山村合船4号</t>
  </si>
  <si>
    <t>2024.07.07</t>
  </si>
  <si>
    <t>谢建斌</t>
  </si>
  <si>
    <t>清流县瑞清花卉专业合作社</t>
  </si>
  <si>
    <t>嵩溪镇花卉市场二期108号</t>
  </si>
  <si>
    <t>2024.07.15</t>
  </si>
  <si>
    <t>伍瑞清</t>
  </si>
  <si>
    <t>清流县思思花卉专业合作社</t>
  </si>
  <si>
    <t>嵩溪镇嵩溪村观田上</t>
  </si>
  <si>
    <t>SX20210408110</t>
  </si>
  <si>
    <t>2023.09.20</t>
  </si>
  <si>
    <t>余梅梅</t>
  </si>
  <si>
    <t>廖富旺</t>
  </si>
  <si>
    <t>清流县泰富花卉专业合作社</t>
  </si>
  <si>
    <t>林畲镇石下村中心组</t>
  </si>
  <si>
    <t>HS33240L22066</t>
  </si>
  <si>
    <t>2023.11.07</t>
  </si>
  <si>
    <t>巫建斌</t>
  </si>
  <si>
    <t>清流县兴恒花卉有限公司</t>
  </si>
  <si>
    <t>温郊乡小池村土楼</t>
  </si>
  <si>
    <t>LGDD-01-008</t>
  </si>
  <si>
    <t>2024.05.12</t>
  </si>
  <si>
    <t>温富瑞</t>
  </si>
  <si>
    <t>合计</t>
  </si>
  <si>
    <t>备注：1.对2020年以来（以建成并通过验收的时间为准）新建且目前仍在正常使用的花卉保鲜冷库，按内部容积进行补助，补助标准不超过500元/立方米，每个项目单位补助金额不超过15万元。
      2.项目由清流县合盛花卉专业合作社联合社等12家花卉企业（合作社）完成投资126.90万元，建设完成花卉保鲜储存冷库1720.5705立方米（18个），拟拨付省级财政补助资金83.83万元。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</si>
</sst>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6"/>
      <name val="黑体"/>
      <charset val="134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3"/>
      <name val="宋体"/>
      <charset val="134"/>
    </font>
    <font>
      <b/>
      <sz val="12"/>
      <name val="宋体"/>
      <charset val="134"/>
    </font>
    <font>
      <sz val="12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2" applyNumberForma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5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75" zoomScaleNormal="75" workbookViewId="0">
      <selection activeCell="I29" sqref="I29"/>
    </sheetView>
  </sheetViews>
  <sheetFormatPr defaultColWidth="9" defaultRowHeight="15"/>
  <cols>
    <col min="1" max="1" width="6.3" customWidth="1"/>
    <col min="2" max="2" width="31.775" customWidth="1"/>
    <col min="3" max="3" width="24.2166666666667" customWidth="1"/>
    <col min="4" max="4" width="21.55" customWidth="1"/>
    <col min="5" max="5" width="13" customWidth="1"/>
    <col min="6" max="6" width="11.55" customWidth="1"/>
    <col min="7" max="7" width="11.8916666666667" customWidth="1"/>
    <col min="8" max="8" width="13.625" customWidth="1"/>
    <col min="9" max="9" width="14.6583333333333" customWidth="1"/>
    <col min="10" max="10" width="9.21666666666667" customWidth="1"/>
    <col min="11" max="11" width="13.3333333333333" customWidth="1"/>
    <col min="12" max="12" width="11.25" customWidth="1"/>
  </cols>
  <sheetData>
    <row r="1" ht="10" customHeight="1" spans="1:1">
      <c r="A1" s="1"/>
    </row>
    <row r="2" ht="35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9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7" customHeight="1" spans="1:12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</row>
    <row r="5" ht="21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32" customHeight="1" spans="1:12">
      <c r="A6" s="6">
        <v>1</v>
      </c>
      <c r="B6" s="7" t="s">
        <v>13</v>
      </c>
      <c r="C6" s="8" t="s">
        <v>14</v>
      </c>
      <c r="D6" s="9" t="s">
        <v>15</v>
      </c>
      <c r="E6" s="10" t="s">
        <v>16</v>
      </c>
      <c r="F6" s="10">
        <v>191.632</v>
      </c>
      <c r="G6" s="11">
        <v>10</v>
      </c>
      <c r="H6" s="10">
        <v>9.58</v>
      </c>
      <c r="I6" s="38">
        <v>12.16</v>
      </c>
      <c r="J6" s="39" t="s">
        <v>17</v>
      </c>
      <c r="K6" s="39">
        <v>18650931185</v>
      </c>
      <c r="L6" s="40"/>
    </row>
    <row r="7" ht="33" customHeight="1" spans="1:12">
      <c r="A7" s="6">
        <v>2</v>
      </c>
      <c r="B7" s="12"/>
      <c r="C7" s="8" t="s">
        <v>14</v>
      </c>
      <c r="D7" s="9">
        <v>2410085603</v>
      </c>
      <c r="E7" s="10" t="s">
        <v>16</v>
      </c>
      <c r="F7" s="10">
        <v>51.612</v>
      </c>
      <c r="G7" s="11">
        <v>4</v>
      </c>
      <c r="H7" s="11">
        <v>2.58</v>
      </c>
      <c r="I7" s="41"/>
      <c r="J7" s="39"/>
      <c r="K7" s="39"/>
      <c r="L7" s="42"/>
    </row>
    <row r="8" ht="32" customHeight="1" spans="1:12">
      <c r="A8" s="6">
        <v>3</v>
      </c>
      <c r="B8" s="7" t="s">
        <v>18</v>
      </c>
      <c r="C8" s="8" t="s">
        <v>14</v>
      </c>
      <c r="D8" s="13" t="s">
        <v>19</v>
      </c>
      <c r="E8" s="10" t="s">
        <v>20</v>
      </c>
      <c r="F8" s="10">
        <v>93.456</v>
      </c>
      <c r="G8" s="11">
        <v>9</v>
      </c>
      <c r="H8" s="10">
        <v>4.67</v>
      </c>
      <c r="I8" s="10">
        <v>14.01</v>
      </c>
      <c r="J8" s="10" t="s">
        <v>21</v>
      </c>
      <c r="K8" s="10">
        <v>13859158512</v>
      </c>
      <c r="L8" s="10"/>
    </row>
    <row r="9" ht="33" customHeight="1" spans="1:12">
      <c r="A9" s="6">
        <v>4</v>
      </c>
      <c r="B9" s="14"/>
      <c r="C9" s="8" t="s">
        <v>14</v>
      </c>
      <c r="D9" s="13" t="s">
        <v>19</v>
      </c>
      <c r="E9" s="10" t="s">
        <v>20</v>
      </c>
      <c r="F9" s="10">
        <v>93.456</v>
      </c>
      <c r="G9" s="11">
        <v>9</v>
      </c>
      <c r="H9" s="10">
        <v>4.67</v>
      </c>
      <c r="I9" s="43"/>
      <c r="J9" s="43"/>
      <c r="K9" s="43"/>
      <c r="L9" s="10"/>
    </row>
    <row r="10" ht="33" customHeight="1" spans="1:12">
      <c r="A10" s="6">
        <v>5</v>
      </c>
      <c r="B10" s="12"/>
      <c r="C10" s="8" t="s">
        <v>14</v>
      </c>
      <c r="D10" s="13" t="s">
        <v>19</v>
      </c>
      <c r="E10" s="10" t="s">
        <v>20</v>
      </c>
      <c r="F10" s="10">
        <v>93.456</v>
      </c>
      <c r="G10" s="11">
        <v>9</v>
      </c>
      <c r="H10" s="10">
        <v>4.67</v>
      </c>
      <c r="I10" s="43"/>
      <c r="J10" s="43"/>
      <c r="K10" s="43"/>
      <c r="L10" s="10"/>
    </row>
    <row r="11" ht="28" customHeight="1" spans="1:12">
      <c r="A11" s="6">
        <v>6</v>
      </c>
      <c r="B11" s="15" t="s">
        <v>22</v>
      </c>
      <c r="C11" s="16" t="s">
        <v>23</v>
      </c>
      <c r="D11" s="17" t="s">
        <v>24</v>
      </c>
      <c r="E11" s="10" t="s">
        <v>25</v>
      </c>
      <c r="F11" s="18">
        <v>52.78</v>
      </c>
      <c r="G11" s="19">
        <v>5.2</v>
      </c>
      <c r="H11" s="11">
        <v>2.63</v>
      </c>
      <c r="I11" s="44">
        <v>2.63</v>
      </c>
      <c r="J11" s="15" t="s">
        <v>26</v>
      </c>
      <c r="K11" s="15">
        <v>18750877077</v>
      </c>
      <c r="L11" s="45"/>
    </row>
    <row r="12" ht="28" customHeight="1" spans="1:12">
      <c r="A12" s="6">
        <v>7</v>
      </c>
      <c r="B12" s="20" t="s">
        <v>27</v>
      </c>
      <c r="C12" s="8" t="s">
        <v>28</v>
      </c>
      <c r="D12" s="13">
        <v>2404222048</v>
      </c>
      <c r="E12" s="21" t="s">
        <v>29</v>
      </c>
      <c r="F12" s="18">
        <v>30.13</v>
      </c>
      <c r="G12" s="22">
        <v>2.35</v>
      </c>
      <c r="H12" s="22">
        <v>1.5</v>
      </c>
      <c r="I12" s="46">
        <v>1.5</v>
      </c>
      <c r="J12" s="15" t="s">
        <v>30</v>
      </c>
      <c r="K12" s="15">
        <v>13626001172</v>
      </c>
      <c r="L12" s="45"/>
    </row>
    <row r="13" ht="32" customHeight="1" spans="1:12">
      <c r="A13" s="6">
        <v>8</v>
      </c>
      <c r="B13" s="9" t="s">
        <v>31</v>
      </c>
      <c r="C13" s="8" t="s">
        <v>14</v>
      </c>
      <c r="D13" s="17" t="s">
        <v>32</v>
      </c>
      <c r="E13" s="21" t="s">
        <v>33</v>
      </c>
      <c r="F13" s="18">
        <v>151.2</v>
      </c>
      <c r="G13" s="22">
        <v>12</v>
      </c>
      <c r="H13" s="22">
        <v>6.6</v>
      </c>
      <c r="I13" s="47">
        <v>15</v>
      </c>
      <c r="J13" s="7" t="s">
        <v>34</v>
      </c>
      <c r="K13" s="38">
        <v>13507552962</v>
      </c>
      <c r="L13" s="48" t="s">
        <v>35</v>
      </c>
    </row>
    <row r="14" ht="34" customHeight="1" spans="1:12">
      <c r="A14" s="6">
        <v>9</v>
      </c>
      <c r="B14" s="23"/>
      <c r="C14" s="8" t="s">
        <v>14</v>
      </c>
      <c r="D14" s="17" t="s">
        <v>36</v>
      </c>
      <c r="E14" s="21" t="s">
        <v>33</v>
      </c>
      <c r="F14" s="10">
        <v>191.632</v>
      </c>
      <c r="G14" s="24">
        <v>15.5</v>
      </c>
      <c r="H14" s="22">
        <v>8.4</v>
      </c>
      <c r="I14" s="49"/>
      <c r="J14" s="14"/>
      <c r="K14" s="50"/>
      <c r="L14" s="51"/>
    </row>
    <row r="15" ht="28" customHeight="1" spans="1:12">
      <c r="A15" s="6">
        <v>10</v>
      </c>
      <c r="B15" s="21" t="s">
        <v>37</v>
      </c>
      <c r="C15" s="25" t="s">
        <v>38</v>
      </c>
      <c r="D15" s="13">
        <v>2110207507</v>
      </c>
      <c r="E15" s="21" t="s">
        <v>39</v>
      </c>
      <c r="F15" s="10">
        <v>47.775</v>
      </c>
      <c r="G15" s="24">
        <v>2.95</v>
      </c>
      <c r="H15" s="22">
        <v>2.38</v>
      </c>
      <c r="I15" s="47">
        <v>13.57</v>
      </c>
      <c r="J15" s="7" t="s">
        <v>40</v>
      </c>
      <c r="K15" s="39">
        <v>13859107279</v>
      </c>
      <c r="L15" s="52" t="s">
        <v>41</v>
      </c>
    </row>
    <row r="16" ht="28" customHeight="1" spans="1:12">
      <c r="A16" s="6">
        <v>11</v>
      </c>
      <c r="B16" s="21"/>
      <c r="C16" s="8" t="s">
        <v>42</v>
      </c>
      <c r="D16" s="13">
        <v>1589929</v>
      </c>
      <c r="E16" s="26" t="s">
        <v>43</v>
      </c>
      <c r="F16" s="10">
        <v>40.227</v>
      </c>
      <c r="G16" s="11">
        <v>4.5</v>
      </c>
      <c r="H16" s="27">
        <v>2.01</v>
      </c>
      <c r="I16" s="49"/>
      <c r="J16" s="14"/>
      <c r="K16" s="39"/>
      <c r="L16" s="52" t="s">
        <v>44</v>
      </c>
    </row>
    <row r="17" ht="28" customHeight="1" spans="1:12">
      <c r="A17" s="6">
        <v>12</v>
      </c>
      <c r="B17" s="21"/>
      <c r="C17" s="28" t="s">
        <v>45</v>
      </c>
      <c r="D17" s="13" t="s">
        <v>46</v>
      </c>
      <c r="E17" s="15" t="s">
        <v>47</v>
      </c>
      <c r="F17" s="15">
        <v>183.6</v>
      </c>
      <c r="G17" s="29">
        <v>11.3</v>
      </c>
      <c r="H17" s="29">
        <v>9.18</v>
      </c>
      <c r="I17" s="53"/>
      <c r="J17" s="12"/>
      <c r="K17" s="39"/>
      <c r="L17" s="52" t="s">
        <v>40</v>
      </c>
    </row>
    <row r="18" ht="28" customHeight="1" spans="1:12">
      <c r="A18" s="6">
        <v>13</v>
      </c>
      <c r="B18" s="21" t="s">
        <v>48</v>
      </c>
      <c r="C18" s="25" t="s">
        <v>49</v>
      </c>
      <c r="D18" s="13">
        <v>2407053778</v>
      </c>
      <c r="E18" s="15" t="s">
        <v>50</v>
      </c>
      <c r="F18" s="10">
        <v>64.824</v>
      </c>
      <c r="G18" s="30">
        <v>4.2</v>
      </c>
      <c r="H18" s="29">
        <v>3.24</v>
      </c>
      <c r="I18" s="29">
        <v>3.24</v>
      </c>
      <c r="J18" s="12" t="s">
        <v>51</v>
      </c>
      <c r="K18" s="39">
        <v>15156375111</v>
      </c>
      <c r="L18" s="54"/>
    </row>
    <row r="19" ht="28" customHeight="1" spans="1:12">
      <c r="A19" s="6">
        <v>14</v>
      </c>
      <c r="B19" s="7" t="s">
        <v>52</v>
      </c>
      <c r="C19" s="8" t="s">
        <v>53</v>
      </c>
      <c r="D19" s="13">
        <v>2406293634</v>
      </c>
      <c r="E19" s="7" t="s">
        <v>54</v>
      </c>
      <c r="F19" s="7">
        <v>100.05</v>
      </c>
      <c r="G19" s="30">
        <v>6.47</v>
      </c>
      <c r="H19" s="30">
        <v>5</v>
      </c>
      <c r="I19" s="30">
        <v>5</v>
      </c>
      <c r="J19" s="7" t="s">
        <v>55</v>
      </c>
      <c r="K19" s="7">
        <v>18806006205</v>
      </c>
      <c r="L19" s="45"/>
    </row>
    <row r="20" ht="28" customHeight="1" spans="1:12">
      <c r="A20" s="6">
        <v>15</v>
      </c>
      <c r="B20" s="15" t="s">
        <v>56</v>
      </c>
      <c r="C20" s="31" t="s">
        <v>57</v>
      </c>
      <c r="D20" s="13">
        <v>2407133392</v>
      </c>
      <c r="E20" s="15" t="s">
        <v>58</v>
      </c>
      <c r="F20" s="15">
        <v>61.3125</v>
      </c>
      <c r="G20" s="29">
        <v>3.95</v>
      </c>
      <c r="H20" s="29">
        <v>3.06</v>
      </c>
      <c r="I20" s="29">
        <v>3.06</v>
      </c>
      <c r="J20" s="15" t="s">
        <v>59</v>
      </c>
      <c r="K20" s="15">
        <v>13385095690</v>
      </c>
      <c r="L20" s="45"/>
    </row>
    <row r="21" ht="28" customHeight="1" spans="1:12">
      <c r="A21" s="6">
        <v>16</v>
      </c>
      <c r="B21" s="15" t="s">
        <v>60</v>
      </c>
      <c r="C21" s="32" t="s">
        <v>61</v>
      </c>
      <c r="D21" s="13" t="s">
        <v>62</v>
      </c>
      <c r="E21" s="15" t="s">
        <v>63</v>
      </c>
      <c r="F21" s="15">
        <v>110.432</v>
      </c>
      <c r="G21" s="29">
        <v>6.5</v>
      </c>
      <c r="H21" s="29">
        <v>5.52</v>
      </c>
      <c r="I21" s="29">
        <v>5.52</v>
      </c>
      <c r="J21" s="15" t="s">
        <v>64</v>
      </c>
      <c r="K21" s="15">
        <v>18806006233</v>
      </c>
      <c r="L21" s="55" t="s">
        <v>65</v>
      </c>
    </row>
    <row r="22" ht="28" customHeight="1" spans="1:12">
      <c r="A22" s="6">
        <v>17</v>
      </c>
      <c r="B22" s="15" t="s">
        <v>66</v>
      </c>
      <c r="C22" s="33" t="s">
        <v>67</v>
      </c>
      <c r="D22" s="13" t="s">
        <v>68</v>
      </c>
      <c r="E22" s="15" t="s">
        <v>69</v>
      </c>
      <c r="F22" s="15">
        <v>49.896</v>
      </c>
      <c r="G22" s="29">
        <v>4.5</v>
      </c>
      <c r="H22" s="29">
        <v>2.49</v>
      </c>
      <c r="I22" s="29">
        <v>2.49</v>
      </c>
      <c r="J22" s="15" t="s">
        <v>70</v>
      </c>
      <c r="K22" s="15">
        <v>13385077559</v>
      </c>
      <c r="L22" s="45"/>
    </row>
    <row r="23" ht="28" customHeight="1" spans="1:12">
      <c r="A23" s="6">
        <v>18</v>
      </c>
      <c r="B23" s="15" t="s">
        <v>71</v>
      </c>
      <c r="C23" s="33" t="s">
        <v>72</v>
      </c>
      <c r="D23" s="13" t="s">
        <v>73</v>
      </c>
      <c r="E23" s="15" t="s">
        <v>74</v>
      </c>
      <c r="F23" s="15">
        <v>113.1</v>
      </c>
      <c r="G23" s="29">
        <v>6.48</v>
      </c>
      <c r="H23" s="29">
        <v>5.65</v>
      </c>
      <c r="I23" s="29">
        <v>5.65</v>
      </c>
      <c r="J23" s="15" t="s">
        <v>75</v>
      </c>
      <c r="K23" s="15">
        <v>18065806508</v>
      </c>
      <c r="L23" s="45"/>
    </row>
    <row r="24" ht="28" customHeight="1" spans="1:12">
      <c r="A24" s="34" t="s">
        <v>76</v>
      </c>
      <c r="B24" s="34"/>
      <c r="C24" s="34"/>
      <c r="D24" s="34"/>
      <c r="E24" s="34"/>
      <c r="F24" s="35">
        <f>SUM(F6:F23)</f>
        <v>1720.5705</v>
      </c>
      <c r="G24" s="36">
        <f>SUM(G6:G23)</f>
        <v>126.9</v>
      </c>
      <c r="H24" s="35">
        <f>SUM(H6:H23)</f>
        <v>83.83</v>
      </c>
      <c r="I24" s="21">
        <f>SUM(I6:I23)</f>
        <v>83.83</v>
      </c>
      <c r="J24" s="34"/>
      <c r="K24" s="34"/>
      <c r="L24" s="34"/>
    </row>
    <row r="25" ht="46" customHeight="1" spans="1:12">
      <c r="A25" s="37" t="s">
        <v>77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</sheetData>
  <mergeCells count="32">
    <mergeCell ref="A2:L2"/>
    <mergeCell ref="A3:L3"/>
    <mergeCell ref="A25:L25"/>
    <mergeCell ref="A4:A5"/>
    <mergeCell ref="B4:B5"/>
    <mergeCell ref="B6:B7"/>
    <mergeCell ref="B8:B10"/>
    <mergeCell ref="B13:B14"/>
    <mergeCell ref="B15:B17"/>
    <mergeCell ref="C4:C5"/>
    <mergeCell ref="D4:D5"/>
    <mergeCell ref="E4:E5"/>
    <mergeCell ref="F4:F5"/>
    <mergeCell ref="G4:G5"/>
    <mergeCell ref="H4:H5"/>
    <mergeCell ref="I4:I5"/>
    <mergeCell ref="I6:I7"/>
    <mergeCell ref="I8:I10"/>
    <mergeCell ref="I13:I14"/>
    <mergeCell ref="I15:I17"/>
    <mergeCell ref="J4:J5"/>
    <mergeCell ref="J6:J7"/>
    <mergeCell ref="J8:J10"/>
    <mergeCell ref="J13:J14"/>
    <mergeCell ref="J15:J17"/>
    <mergeCell ref="K4:K5"/>
    <mergeCell ref="K6:K7"/>
    <mergeCell ref="K8:K10"/>
    <mergeCell ref="K13:K14"/>
    <mergeCell ref="K15:K17"/>
    <mergeCell ref="L4:L5"/>
    <mergeCell ref="L13:L14"/>
  </mergeCells>
  <printOptions horizontalCentered="1"/>
  <pageMargins left="0.554861111111111" right="0.554861111111111" top="1" bottom="1" header="0.5" footer="0.5"/>
  <pageSetup paperSize="9" scale="65" orientation="landscape" horizontalDpi="600"/>
  <headerFooter/>
  <ignoredErrors>
    <ignoredError sqref="D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 花卉保鲜储存冷库建设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邓永生</cp:lastModifiedBy>
  <dcterms:created xsi:type="dcterms:W3CDTF">2021-09-02T08:55:00Z</dcterms:created>
  <dcterms:modified xsi:type="dcterms:W3CDTF">2025-07-25T01:31:49Z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937C44FA159DF47B2B9D72667D641472</vt:lpwstr>
  </property>
</Properties>
</file>