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432"/>
  </bookViews>
  <sheets>
    <sheet name="0608" sheetId="5" r:id="rId1"/>
  </sheets>
  <definedNames>
    <definedName name="_xlnm._FilterDatabase" localSheetId="0" hidden="1">'0608'!$B$2:$K$87</definedName>
    <definedName name="_xlnm.Print_Area" localSheetId="0">'0608'!$A$1:$K$87</definedName>
    <definedName name="_xlnm.Print_Titles" localSheetId="0">'0608'!$2:$2</definedName>
  </definedNames>
  <calcPr calcId="125725"/>
</workbook>
</file>

<file path=xl/calcChain.xml><?xml version="1.0" encoding="utf-8"?>
<calcChain xmlns="http://schemas.openxmlformats.org/spreadsheetml/2006/main">
  <c r="J4" i="5"/>
  <c r="J5"/>
  <c r="J6"/>
  <c r="J7"/>
  <c r="J8"/>
  <c r="J9"/>
  <c r="J10"/>
  <c r="J11"/>
  <c r="J12"/>
  <c r="J13"/>
  <c r="J14"/>
  <c r="J15"/>
  <c r="J17"/>
  <c r="J16"/>
  <c r="J18"/>
  <c r="J19"/>
  <c r="J20"/>
  <c r="J21"/>
  <c r="J22"/>
  <c r="J24"/>
  <c r="J26"/>
  <c r="J25"/>
  <c r="J27"/>
  <c r="J29"/>
  <c r="J28"/>
  <c r="J30"/>
  <c r="J31"/>
  <c r="J32"/>
  <c r="J33"/>
  <c r="J35"/>
  <c r="J34"/>
  <c r="J36"/>
  <c r="J37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9"/>
  <c r="J58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5"/>
  <c r="J84"/>
  <c r="J86"/>
  <c r="J87"/>
  <c r="J3"/>
</calcChain>
</file>

<file path=xl/sharedStrings.xml><?xml version="1.0" encoding="utf-8"?>
<sst xmlns="http://schemas.openxmlformats.org/spreadsheetml/2006/main" count="412" uniqueCount="312">
  <si>
    <t>单位名称</t>
  </si>
  <si>
    <t>单位代码</t>
  </si>
  <si>
    <t>岗位代码</t>
  </si>
  <si>
    <t>招聘人数</t>
  </si>
  <si>
    <t>姓名</t>
  </si>
  <si>
    <t>准考证号</t>
  </si>
  <si>
    <t>笔试成绩（含加分）</t>
  </si>
  <si>
    <t>排名</t>
  </si>
  <si>
    <t>清流县网络信息服务中心</t>
  </si>
  <si>
    <t>0101</t>
  </si>
  <si>
    <t>01</t>
  </si>
  <si>
    <t>李宗荟</t>
  </si>
  <si>
    <t>176060101013227</t>
  </si>
  <si>
    <t>76.90</t>
  </si>
  <si>
    <t>1</t>
  </si>
  <si>
    <t>林国桦</t>
  </si>
  <si>
    <t>176060101013506</t>
  </si>
  <si>
    <t>69.40</t>
  </si>
  <si>
    <t>2</t>
  </si>
  <si>
    <t>陈余</t>
  </si>
  <si>
    <t>176060101011726</t>
  </si>
  <si>
    <t>66.00</t>
  </si>
  <si>
    <t>3</t>
  </si>
  <si>
    <t>02</t>
  </si>
  <si>
    <t>江萍</t>
  </si>
  <si>
    <t>176060101020829</t>
  </si>
  <si>
    <t>70.10</t>
  </si>
  <si>
    <t>江雯</t>
  </si>
  <si>
    <t>176060101022623</t>
  </si>
  <si>
    <t>65.80</t>
  </si>
  <si>
    <t>叶小彬</t>
  </si>
  <si>
    <t>176060101023106</t>
  </si>
  <si>
    <t>64.00</t>
  </si>
  <si>
    <t>清流县重点项目建设服务中心</t>
  </si>
  <si>
    <t>0201</t>
  </si>
  <si>
    <t>黄悦</t>
  </si>
  <si>
    <t>176060201012707</t>
  </si>
  <si>
    <t>69.90</t>
  </si>
  <si>
    <t>卢洁</t>
  </si>
  <si>
    <t>176060201010302</t>
  </si>
  <si>
    <t>67.30</t>
  </si>
  <si>
    <t>清流县国有资产运营发展中心</t>
  </si>
  <si>
    <t>0301</t>
  </si>
  <si>
    <t>叶柳</t>
  </si>
  <si>
    <t>176060301011616</t>
  </si>
  <si>
    <t>74.50</t>
  </si>
  <si>
    <t>罗小演</t>
  </si>
  <si>
    <t>176060301013210</t>
  </si>
  <si>
    <t>71.60</t>
  </si>
  <si>
    <t>谢锴</t>
  </si>
  <si>
    <t>176060301012411</t>
  </si>
  <si>
    <t>61.10</t>
  </si>
  <si>
    <t>清流县国库支付中心</t>
  </si>
  <si>
    <t>0302</t>
  </si>
  <si>
    <t>邹梓芸</t>
  </si>
  <si>
    <t>176060302011526</t>
  </si>
  <si>
    <t>71.30</t>
  </si>
  <si>
    <t>葛思萍</t>
  </si>
  <si>
    <t>176060302012030</t>
  </si>
  <si>
    <t>71.10</t>
  </si>
  <si>
    <t>陈香</t>
  </si>
  <si>
    <t>176060302010106</t>
  </si>
  <si>
    <t>69.20</t>
  </si>
  <si>
    <t>清流县社会保险中心</t>
  </si>
  <si>
    <t>0401</t>
  </si>
  <si>
    <t>严志盛</t>
  </si>
  <si>
    <t>176060401013504</t>
  </si>
  <si>
    <t>77.40</t>
  </si>
  <si>
    <t>黄静瑶</t>
  </si>
  <si>
    <t>176060401012626</t>
  </si>
  <si>
    <t>74.40</t>
  </si>
  <si>
    <t>刘建华</t>
  </si>
  <si>
    <t>176060401013624</t>
  </si>
  <si>
    <t>72.10</t>
  </si>
  <si>
    <t>清流县机关事业单位社会保险中心</t>
  </si>
  <si>
    <t>0402</t>
  </si>
  <si>
    <t>杨宇琴</t>
  </si>
  <si>
    <t>176060402011223</t>
  </si>
  <si>
    <t>65.20</t>
  </si>
  <si>
    <t>王鑫</t>
  </si>
  <si>
    <t>176060402011702</t>
  </si>
  <si>
    <t>62.80</t>
  </si>
  <si>
    <t>刘舒婷</t>
  </si>
  <si>
    <t>176060402012902</t>
  </si>
  <si>
    <t>60.10</t>
  </si>
  <si>
    <t>清流县土地收购储备中心</t>
  </si>
  <si>
    <t>0501</t>
  </si>
  <si>
    <t>廖枢捷</t>
  </si>
  <si>
    <t>176060501011323</t>
  </si>
  <si>
    <t>72.40</t>
  </si>
  <si>
    <t>张子路</t>
  </si>
  <si>
    <t>176060501012720</t>
  </si>
  <si>
    <t>68.50</t>
  </si>
  <si>
    <t>谢火成</t>
  </si>
  <si>
    <t>176060501010508</t>
  </si>
  <si>
    <t>67.60</t>
  </si>
  <si>
    <t>清流台湾农民创业园管理委员会</t>
  </si>
  <si>
    <t>0601</t>
  </si>
  <si>
    <t>曹捷</t>
  </si>
  <si>
    <t>176060601013126</t>
  </si>
  <si>
    <t>75.00</t>
  </si>
  <si>
    <t>江云海</t>
  </si>
  <si>
    <t>176060601011208</t>
  </si>
  <si>
    <t>69.30</t>
  </si>
  <si>
    <t>俞悦</t>
  </si>
  <si>
    <t>176060601012201</t>
  </si>
  <si>
    <t>68.40</t>
  </si>
  <si>
    <t>清流县建设工程质量安全站</t>
  </si>
  <si>
    <t>0701</t>
  </si>
  <si>
    <t>江宇庭</t>
  </si>
  <si>
    <t>176060701011325</t>
  </si>
  <si>
    <t>78.50</t>
  </si>
  <si>
    <t>练枢鹏</t>
  </si>
  <si>
    <t>176060701012227</t>
  </si>
  <si>
    <t>78.20</t>
  </si>
  <si>
    <t>林彦成</t>
  </si>
  <si>
    <t>176060701013205</t>
  </si>
  <si>
    <t>74.20</t>
  </si>
  <si>
    <t>清流县住房制度改革服务中心</t>
  </si>
  <si>
    <t>0702</t>
  </si>
  <si>
    <t>曾建军</t>
  </si>
  <si>
    <t>176060702011214</t>
  </si>
  <si>
    <t>72.90</t>
  </si>
  <si>
    <t>罗伟东</t>
  </si>
  <si>
    <t>176060702011026</t>
  </si>
  <si>
    <t>70.90</t>
  </si>
  <si>
    <t>张婉琦</t>
  </si>
  <si>
    <t>176060702012025</t>
  </si>
  <si>
    <t>70.80</t>
  </si>
  <si>
    <t>清流县市容工作站</t>
  </si>
  <si>
    <t>0703</t>
  </si>
  <si>
    <t>赵锡翠</t>
  </si>
  <si>
    <t>176060703011915</t>
  </si>
  <si>
    <t>37.50</t>
  </si>
  <si>
    <t>清流县农村公路养护中心</t>
  </si>
  <si>
    <t>0801</t>
  </si>
  <si>
    <t>刘逍</t>
  </si>
  <si>
    <t>176060801013008</t>
  </si>
  <si>
    <t>71.80</t>
  </si>
  <si>
    <t>俞海民</t>
  </si>
  <si>
    <t>176060801010518</t>
  </si>
  <si>
    <t>65.10</t>
  </si>
  <si>
    <t>兰丽霞</t>
  </si>
  <si>
    <t>176060801012123</t>
  </si>
  <si>
    <t>59.20</t>
  </si>
  <si>
    <t>清流县邮政业安全中心</t>
  </si>
  <si>
    <t>0802</t>
  </si>
  <si>
    <t>黄伍珍</t>
  </si>
  <si>
    <t>176060802010618</t>
  </si>
  <si>
    <t>82.80</t>
  </si>
  <si>
    <t>邓毅斌</t>
  </si>
  <si>
    <t>176060802010809</t>
  </si>
  <si>
    <t>73.50</t>
  </si>
  <si>
    <t>黄晨昕</t>
  </si>
  <si>
    <t>176060802011717</t>
  </si>
  <si>
    <t>71.20</t>
  </si>
  <si>
    <t>清流县琴源水库运行调度中心</t>
  </si>
  <si>
    <t>0901</t>
  </si>
  <si>
    <t>凌茂华</t>
  </si>
  <si>
    <t>176060901011708</t>
  </si>
  <si>
    <t>58.10</t>
  </si>
  <si>
    <t>黄高能</t>
  </si>
  <si>
    <t>176060901011027</t>
  </si>
  <si>
    <t>55.20</t>
  </si>
  <si>
    <t>马建鑫</t>
  </si>
  <si>
    <t>176060901010918</t>
  </si>
  <si>
    <t>55.10</t>
  </si>
  <si>
    <t>清流县煤炭中心</t>
  </si>
  <si>
    <t>刘晨</t>
  </si>
  <si>
    <t>176061001011019</t>
  </si>
  <si>
    <t>67.70</t>
  </si>
  <si>
    <t>陈钰</t>
  </si>
  <si>
    <t>176061001011110</t>
  </si>
  <si>
    <t>67.40</t>
  </si>
  <si>
    <t>谢杨能</t>
  </si>
  <si>
    <t>176061001010922</t>
  </si>
  <si>
    <t>65.50</t>
  </si>
  <si>
    <t>清流县殡仪馆</t>
  </si>
  <si>
    <t>林倩</t>
  </si>
  <si>
    <t>176061101010426</t>
  </si>
  <si>
    <t>66.30</t>
  </si>
  <si>
    <t>黄文敏</t>
  </si>
  <si>
    <t>176061101010709</t>
  </si>
  <si>
    <t>62.60</t>
  </si>
  <si>
    <t>钟志涛</t>
  </si>
  <si>
    <t>176061101011711</t>
  </si>
  <si>
    <t>60.20</t>
  </si>
  <si>
    <t>李明锴</t>
  </si>
  <si>
    <t>176061101012327</t>
  </si>
  <si>
    <t>清流县光荣福利院</t>
  </si>
  <si>
    <t>罗燕琴</t>
  </si>
  <si>
    <t>176061102012114</t>
  </si>
  <si>
    <t>67.10</t>
  </si>
  <si>
    <t>黄铖昭</t>
  </si>
  <si>
    <t>176061102011429</t>
  </si>
  <si>
    <t>63.80</t>
  </si>
  <si>
    <t>张蓉</t>
  </si>
  <si>
    <t>176061102012109</t>
  </si>
  <si>
    <t>60.00</t>
  </si>
  <si>
    <t>清流县投资审计中心</t>
  </si>
  <si>
    <t>张凡高</t>
  </si>
  <si>
    <t>176061201013409</t>
  </si>
  <si>
    <t>59.60</t>
  </si>
  <si>
    <t>吴麦静</t>
  </si>
  <si>
    <t>176061201011825</t>
  </si>
  <si>
    <t>陈文</t>
  </si>
  <si>
    <t>176061201013514</t>
  </si>
  <si>
    <t>56.00</t>
  </si>
  <si>
    <t>清流县基层消防治理服务中心</t>
  </si>
  <si>
    <t>陈颖</t>
  </si>
  <si>
    <t>176061301013302</t>
  </si>
  <si>
    <t>68.70</t>
  </si>
  <si>
    <t>谢晓秋</t>
  </si>
  <si>
    <t>176061301010113</t>
  </si>
  <si>
    <t>66.50</t>
  </si>
  <si>
    <t>罗心怡</t>
  </si>
  <si>
    <t>176061301010519</t>
  </si>
  <si>
    <t>64.30</t>
  </si>
  <si>
    <t>清流县信访信息网络服务中心</t>
  </si>
  <si>
    <t>黄海松</t>
  </si>
  <si>
    <t>176061401012714</t>
  </si>
  <si>
    <t>73.80</t>
  </si>
  <si>
    <t>邱丽红</t>
  </si>
  <si>
    <t>176061401011926</t>
  </si>
  <si>
    <t>72.50</t>
  </si>
  <si>
    <t>江晓雯</t>
  </si>
  <si>
    <t>176061401012509</t>
  </si>
  <si>
    <t>清流县农业技术推广中心</t>
  </si>
  <si>
    <t>赖燕昌</t>
  </si>
  <si>
    <t>176061501010126</t>
  </si>
  <si>
    <t>68.80</t>
  </si>
  <si>
    <t>姚宝山</t>
  </si>
  <si>
    <t>176061501010420</t>
  </si>
  <si>
    <t>67.90</t>
  </si>
  <si>
    <t>吴俊杰</t>
  </si>
  <si>
    <t>176061501011418</t>
  </si>
  <si>
    <t>60.70</t>
  </si>
  <si>
    <t>王颖</t>
  </si>
  <si>
    <t>176061501022825</t>
  </si>
  <si>
    <t>余姗</t>
  </si>
  <si>
    <t>176061501023803</t>
  </si>
  <si>
    <t>清流县畜牧兽医水产中心</t>
  </si>
  <si>
    <t>陈强</t>
  </si>
  <si>
    <t>176061502012918</t>
  </si>
  <si>
    <t>61.60</t>
  </si>
  <si>
    <t>黄高文</t>
  </si>
  <si>
    <t>176061502012421</t>
  </si>
  <si>
    <t>61.00</t>
  </si>
  <si>
    <t>廖承琳</t>
  </si>
  <si>
    <t>176061502012321</t>
  </si>
  <si>
    <t>59.30</t>
  </si>
  <si>
    <t>李嘉富</t>
  </si>
  <si>
    <t>176061502021707</t>
  </si>
  <si>
    <t>72.30</t>
  </si>
  <si>
    <t>邱惟键</t>
  </si>
  <si>
    <t>176061502022401</t>
  </si>
  <si>
    <t>68.20</t>
  </si>
  <si>
    <t>清流县嵩口林业站</t>
  </si>
  <si>
    <t>黄雄俊</t>
  </si>
  <si>
    <t>176061602010729</t>
  </si>
  <si>
    <t>63.60</t>
  </si>
  <si>
    <t>赵鑫</t>
  </si>
  <si>
    <t>176061602010717</t>
  </si>
  <si>
    <t>62.00</t>
  </si>
  <si>
    <t>周光聪</t>
  </si>
  <si>
    <t>176061602012908</t>
  </si>
  <si>
    <t>54.40</t>
  </si>
  <si>
    <t>清流县沙芜林业站</t>
  </si>
  <si>
    <t>黄道文</t>
  </si>
  <si>
    <t>176061603012110</t>
  </si>
  <si>
    <t>70.00</t>
  </si>
  <si>
    <t>黄立钦</t>
  </si>
  <si>
    <t>176061603011513</t>
  </si>
  <si>
    <t>65.00</t>
  </si>
  <si>
    <t>王梓健</t>
  </si>
  <si>
    <t>176061603011602</t>
  </si>
  <si>
    <t>58.60</t>
  </si>
  <si>
    <t>清流县长校林业站</t>
  </si>
  <si>
    <t>吴晓辉</t>
  </si>
  <si>
    <t>176061604010329</t>
  </si>
  <si>
    <t>52.90</t>
  </si>
  <si>
    <t>邹运焘</t>
  </si>
  <si>
    <t>176061604013024</t>
  </si>
  <si>
    <t>49.50</t>
  </si>
  <si>
    <t>清流县林畲林业站</t>
  </si>
  <si>
    <t>罗桦</t>
  </si>
  <si>
    <t>176061605010203</t>
  </si>
  <si>
    <t>64.80</t>
  </si>
  <si>
    <t>谢建辉</t>
  </si>
  <si>
    <t>176061605013405</t>
  </si>
  <si>
    <t>黄伟斌</t>
  </si>
  <si>
    <t>176061605013308</t>
  </si>
  <si>
    <t>61.70</t>
  </si>
  <si>
    <t>176060201010624</t>
  </si>
  <si>
    <t>63.50</t>
  </si>
  <si>
    <t>176061502021613</t>
  </si>
  <si>
    <t>56.20</t>
  </si>
  <si>
    <t>176061501021917</t>
  </si>
  <si>
    <t>时间安排</t>
    <phoneticPr fontId="7" type="noConversion"/>
  </si>
  <si>
    <t>6月8日上午，第一组（21人）</t>
    <phoneticPr fontId="6" type="noConversion"/>
  </si>
  <si>
    <t>附件</t>
    <phoneticPr fontId="6" type="noConversion"/>
  </si>
  <si>
    <t>清流县2024年事业单位公开招聘工作人员面试及总成绩排名（一）</t>
    <phoneticPr fontId="6" type="noConversion"/>
  </si>
  <si>
    <t>面试成绩</t>
    <phoneticPr fontId="7" type="noConversion"/>
  </si>
  <si>
    <t>总分</t>
    <phoneticPr fontId="7" type="noConversion"/>
  </si>
  <si>
    <t>罗思源</t>
    <phoneticPr fontId="6" type="noConversion"/>
  </si>
  <si>
    <t>弃考</t>
    <phoneticPr fontId="6" type="noConversion"/>
  </si>
  <si>
    <t>6月8日上午，第二组（21人）</t>
    <phoneticPr fontId="6" type="noConversion"/>
  </si>
  <si>
    <t>缺考</t>
    <phoneticPr fontId="6" type="noConversion"/>
  </si>
  <si>
    <t>6月8日下午，第一组（22人）</t>
    <phoneticPr fontId="6" type="noConversion"/>
  </si>
  <si>
    <t>6月8日下午，第二组（21人）</t>
    <phoneticPr fontId="6" type="noConversion"/>
  </si>
  <si>
    <t>刘丽云</t>
    <phoneticPr fontId="6" type="noConversion"/>
  </si>
  <si>
    <t>杜莉宁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</si>
</sst>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Arial"/>
      <family val="2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49" fontId="8" fillId="0" borderId="0" xfId="0" applyNumberFormat="1" applyFont="1" applyAlignment="1"/>
    <xf numFmtId="49" fontId="8" fillId="0" borderId="0" xfId="0" applyNumberFormat="1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49" fontId="3" fillId="0" borderId="0" xfId="0" applyNumberFormat="1" applyFont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5" xfId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1"/>
  <sheetViews>
    <sheetView tabSelected="1" zoomScaleNormal="100" workbookViewId="0">
      <selection activeCell="O17" sqref="O17"/>
    </sheetView>
  </sheetViews>
  <sheetFormatPr defaultColWidth="9" defaultRowHeight="14.4"/>
  <cols>
    <col min="1" max="1" width="14.21875" style="5" customWidth="1"/>
    <col min="2" max="2" width="22.109375" style="15" customWidth="1"/>
    <col min="3" max="3" width="8.109375" style="5" customWidth="1"/>
    <col min="4" max="4" width="5.6640625" style="5" customWidth="1"/>
    <col min="5" max="5" width="5.77734375" style="5" customWidth="1"/>
    <col min="6" max="6" width="9.109375" style="5" customWidth="1"/>
    <col min="7" max="7" width="21.109375" style="8" customWidth="1"/>
    <col min="8" max="8" width="8.5546875" style="5" customWidth="1"/>
    <col min="9" max="9" width="7.77734375" style="5" customWidth="1"/>
    <col min="10" max="10" width="8.5546875" style="5" customWidth="1"/>
    <col min="11" max="11" width="6" style="5" customWidth="1"/>
    <col min="12" max="12" width="9" style="5"/>
    <col min="13" max="13" width="16.77734375" style="5" customWidth="1"/>
    <col min="14" max="14" width="9" style="5"/>
    <col min="15" max="15" width="18.5546875" style="5" customWidth="1"/>
    <col min="16" max="16384" width="9" style="5"/>
  </cols>
  <sheetData>
    <row r="1" spans="1:15" ht="37.799999999999997" customHeight="1">
      <c r="A1" s="9" t="s">
        <v>300</v>
      </c>
      <c r="B1" s="32" t="s">
        <v>301</v>
      </c>
      <c r="C1" s="32"/>
      <c r="D1" s="32"/>
      <c r="E1" s="32"/>
      <c r="F1" s="32"/>
      <c r="G1" s="33"/>
      <c r="H1" s="32"/>
      <c r="I1" s="32"/>
      <c r="J1" s="32"/>
      <c r="K1" s="32"/>
    </row>
    <row r="2" spans="1:15" s="1" customFormat="1" ht="47.4" customHeight="1">
      <c r="A2" s="4" t="s">
        <v>298</v>
      </c>
      <c r="B2" s="2" t="s">
        <v>0</v>
      </c>
      <c r="C2" s="2" t="s">
        <v>1</v>
      </c>
      <c r="D2" s="2" t="s">
        <v>2</v>
      </c>
      <c r="E2" s="3" t="s">
        <v>3</v>
      </c>
      <c r="F2" s="2" t="s">
        <v>4</v>
      </c>
      <c r="G2" s="2" t="s">
        <v>5</v>
      </c>
      <c r="H2" s="3" t="s">
        <v>6</v>
      </c>
      <c r="I2" s="4" t="s">
        <v>302</v>
      </c>
      <c r="J2" s="4" t="s">
        <v>303</v>
      </c>
      <c r="K2" s="2" t="s">
        <v>7</v>
      </c>
    </row>
    <row r="3" spans="1:15" ht="21" customHeight="1">
      <c r="A3" s="23" t="s">
        <v>299</v>
      </c>
      <c r="B3" s="29" t="s">
        <v>8</v>
      </c>
      <c r="C3" s="30" t="s">
        <v>9</v>
      </c>
      <c r="D3" s="30" t="s">
        <v>10</v>
      </c>
      <c r="E3" s="30">
        <v>1</v>
      </c>
      <c r="F3" s="13" t="s">
        <v>11</v>
      </c>
      <c r="G3" s="19" t="s">
        <v>12</v>
      </c>
      <c r="H3" s="19" t="s">
        <v>13</v>
      </c>
      <c r="I3" s="19">
        <v>77.94</v>
      </c>
      <c r="J3" s="34">
        <f>H3+I3</f>
        <v>154.84</v>
      </c>
      <c r="K3" s="19" t="s">
        <v>14</v>
      </c>
      <c r="M3" s="6"/>
      <c r="O3" s="7"/>
    </row>
    <row r="4" spans="1:15" ht="21" customHeight="1">
      <c r="A4" s="24"/>
      <c r="B4" s="29"/>
      <c r="C4" s="30"/>
      <c r="D4" s="30"/>
      <c r="E4" s="30"/>
      <c r="F4" s="13" t="s">
        <v>15</v>
      </c>
      <c r="G4" s="19" t="s">
        <v>16</v>
      </c>
      <c r="H4" s="19" t="s">
        <v>17</v>
      </c>
      <c r="I4" s="19">
        <v>80.64</v>
      </c>
      <c r="J4" s="34">
        <f t="shared" ref="J4:J67" si="0">H4+I4</f>
        <v>150.04000000000002</v>
      </c>
      <c r="K4" s="19" t="s">
        <v>18</v>
      </c>
      <c r="M4" s="6"/>
      <c r="O4" s="7"/>
    </row>
    <row r="5" spans="1:15" ht="21" customHeight="1">
      <c r="A5" s="24"/>
      <c r="B5" s="29"/>
      <c r="C5" s="30"/>
      <c r="D5" s="30"/>
      <c r="E5" s="30"/>
      <c r="F5" s="13" t="s">
        <v>19</v>
      </c>
      <c r="G5" s="19" t="s">
        <v>20</v>
      </c>
      <c r="H5" s="19" t="s">
        <v>21</v>
      </c>
      <c r="I5" s="19">
        <v>78.739999999999995</v>
      </c>
      <c r="J5" s="34">
        <f t="shared" si="0"/>
        <v>144.74</v>
      </c>
      <c r="K5" s="19" t="s">
        <v>22</v>
      </c>
      <c r="M5" s="6"/>
      <c r="O5" s="7"/>
    </row>
    <row r="6" spans="1:15" ht="21" customHeight="1">
      <c r="A6" s="24"/>
      <c r="B6" s="29" t="s">
        <v>8</v>
      </c>
      <c r="C6" s="30" t="s">
        <v>9</v>
      </c>
      <c r="D6" s="30" t="s">
        <v>23</v>
      </c>
      <c r="E6" s="30">
        <v>1</v>
      </c>
      <c r="F6" s="13" t="s">
        <v>24</v>
      </c>
      <c r="G6" s="19" t="s">
        <v>25</v>
      </c>
      <c r="H6" s="19" t="s">
        <v>26</v>
      </c>
      <c r="I6" s="19">
        <v>78.739999999999995</v>
      </c>
      <c r="J6" s="34">
        <f t="shared" si="0"/>
        <v>148.83999999999997</v>
      </c>
      <c r="K6" s="19" t="s">
        <v>14</v>
      </c>
      <c r="M6" s="6"/>
      <c r="O6" s="7"/>
    </row>
    <row r="7" spans="1:15" ht="21" customHeight="1">
      <c r="A7" s="24"/>
      <c r="B7" s="29"/>
      <c r="C7" s="30"/>
      <c r="D7" s="30"/>
      <c r="E7" s="30"/>
      <c r="F7" s="13" t="s">
        <v>27</v>
      </c>
      <c r="G7" s="19" t="s">
        <v>28</v>
      </c>
      <c r="H7" s="19" t="s">
        <v>29</v>
      </c>
      <c r="I7" s="34">
        <v>79.599999999999994</v>
      </c>
      <c r="J7" s="34">
        <f t="shared" si="0"/>
        <v>145.39999999999998</v>
      </c>
      <c r="K7" s="19" t="s">
        <v>18</v>
      </c>
      <c r="M7" s="6"/>
      <c r="O7" s="7"/>
    </row>
    <row r="8" spans="1:15" ht="21" customHeight="1">
      <c r="A8" s="24"/>
      <c r="B8" s="29"/>
      <c r="C8" s="30"/>
      <c r="D8" s="30"/>
      <c r="E8" s="30"/>
      <c r="F8" s="13" t="s">
        <v>30</v>
      </c>
      <c r="G8" s="19" t="s">
        <v>31</v>
      </c>
      <c r="H8" s="19" t="s">
        <v>32</v>
      </c>
      <c r="I8" s="34">
        <v>79.7</v>
      </c>
      <c r="J8" s="34">
        <f t="shared" si="0"/>
        <v>143.69999999999999</v>
      </c>
      <c r="K8" s="19" t="s">
        <v>22</v>
      </c>
      <c r="M8" s="6"/>
      <c r="O8" s="7"/>
    </row>
    <row r="9" spans="1:15" ht="21" customHeight="1">
      <c r="A9" s="24"/>
      <c r="B9" s="26" t="s">
        <v>33</v>
      </c>
      <c r="C9" s="20" t="s">
        <v>34</v>
      </c>
      <c r="D9" s="20" t="s">
        <v>10</v>
      </c>
      <c r="E9" s="20">
        <v>1</v>
      </c>
      <c r="F9" s="13" t="s">
        <v>35</v>
      </c>
      <c r="G9" s="19" t="s">
        <v>36</v>
      </c>
      <c r="H9" s="19" t="s">
        <v>37</v>
      </c>
      <c r="I9" s="34">
        <v>78.66</v>
      </c>
      <c r="J9" s="34">
        <f t="shared" si="0"/>
        <v>148.56</v>
      </c>
      <c r="K9" s="19" t="s">
        <v>14</v>
      </c>
      <c r="M9" s="6"/>
      <c r="O9" s="7"/>
    </row>
    <row r="10" spans="1:15" ht="21" customHeight="1">
      <c r="A10" s="24"/>
      <c r="B10" s="27"/>
      <c r="C10" s="21"/>
      <c r="D10" s="21"/>
      <c r="E10" s="21"/>
      <c r="F10" s="13" t="s">
        <v>38</v>
      </c>
      <c r="G10" s="19" t="s">
        <v>39</v>
      </c>
      <c r="H10" s="19" t="s">
        <v>40</v>
      </c>
      <c r="I10" s="34">
        <v>77.64</v>
      </c>
      <c r="J10" s="34">
        <f t="shared" si="0"/>
        <v>144.94</v>
      </c>
      <c r="K10" s="19">
        <v>2</v>
      </c>
      <c r="M10" s="6"/>
      <c r="O10" s="7"/>
    </row>
    <row r="11" spans="1:15" ht="21" customHeight="1">
      <c r="A11" s="24"/>
      <c r="B11" s="28"/>
      <c r="C11" s="22"/>
      <c r="D11" s="22"/>
      <c r="E11" s="22"/>
      <c r="F11" s="10" t="s">
        <v>304</v>
      </c>
      <c r="G11" s="12" t="s">
        <v>293</v>
      </c>
      <c r="H11" s="12" t="s">
        <v>294</v>
      </c>
      <c r="I11" s="35">
        <v>76.819999999999993</v>
      </c>
      <c r="J11" s="34">
        <f t="shared" si="0"/>
        <v>140.32</v>
      </c>
      <c r="K11" s="19">
        <v>3</v>
      </c>
      <c r="M11" s="6"/>
      <c r="O11" s="7"/>
    </row>
    <row r="12" spans="1:15" ht="21" customHeight="1">
      <c r="A12" s="24"/>
      <c r="B12" s="29" t="s">
        <v>41</v>
      </c>
      <c r="C12" s="30" t="s">
        <v>42</v>
      </c>
      <c r="D12" s="30" t="s">
        <v>10</v>
      </c>
      <c r="E12" s="30">
        <v>1</v>
      </c>
      <c r="F12" s="13" t="s">
        <v>43</v>
      </c>
      <c r="G12" s="19" t="s">
        <v>44</v>
      </c>
      <c r="H12" s="19" t="s">
        <v>45</v>
      </c>
      <c r="I12" s="34">
        <v>79.739999999999995</v>
      </c>
      <c r="J12" s="34">
        <f t="shared" si="0"/>
        <v>154.24</v>
      </c>
      <c r="K12" s="19" t="s">
        <v>14</v>
      </c>
      <c r="M12" s="6"/>
      <c r="O12" s="7"/>
    </row>
    <row r="13" spans="1:15" ht="21" customHeight="1">
      <c r="A13" s="24"/>
      <c r="B13" s="29"/>
      <c r="C13" s="30"/>
      <c r="D13" s="30"/>
      <c r="E13" s="30"/>
      <c r="F13" s="13" t="s">
        <v>46</v>
      </c>
      <c r="G13" s="19" t="s">
        <v>47</v>
      </c>
      <c r="H13" s="19" t="s">
        <v>48</v>
      </c>
      <c r="I13" s="34">
        <v>79.8</v>
      </c>
      <c r="J13" s="34">
        <f t="shared" si="0"/>
        <v>151.39999999999998</v>
      </c>
      <c r="K13" s="19" t="s">
        <v>18</v>
      </c>
      <c r="M13" s="6"/>
      <c r="O13" s="7"/>
    </row>
    <row r="14" spans="1:15" ht="21" customHeight="1">
      <c r="A14" s="24"/>
      <c r="B14" s="29"/>
      <c r="C14" s="30"/>
      <c r="D14" s="30"/>
      <c r="E14" s="30"/>
      <c r="F14" s="13" t="s">
        <v>49</v>
      </c>
      <c r="G14" s="19" t="s">
        <v>50</v>
      </c>
      <c r="H14" s="19" t="s">
        <v>51</v>
      </c>
      <c r="I14" s="34">
        <v>77.739999999999995</v>
      </c>
      <c r="J14" s="34">
        <f t="shared" si="0"/>
        <v>138.84</v>
      </c>
      <c r="K14" s="19" t="s">
        <v>22</v>
      </c>
      <c r="M14" s="6"/>
      <c r="O14" s="7"/>
    </row>
    <row r="15" spans="1:15" ht="21" customHeight="1">
      <c r="A15" s="24"/>
      <c r="B15" s="29" t="s">
        <v>52</v>
      </c>
      <c r="C15" s="31" t="s">
        <v>53</v>
      </c>
      <c r="D15" s="30" t="s">
        <v>10</v>
      </c>
      <c r="E15" s="30">
        <v>1</v>
      </c>
      <c r="F15" s="13" t="s">
        <v>54</v>
      </c>
      <c r="G15" s="19" t="s">
        <v>55</v>
      </c>
      <c r="H15" s="19" t="s">
        <v>56</v>
      </c>
      <c r="I15" s="34">
        <v>78.94</v>
      </c>
      <c r="J15" s="34">
        <f t="shared" si="0"/>
        <v>150.24</v>
      </c>
      <c r="K15" s="19" t="s">
        <v>14</v>
      </c>
      <c r="M15" s="6"/>
      <c r="O15" s="7"/>
    </row>
    <row r="16" spans="1:15" ht="21" customHeight="1">
      <c r="A16" s="24"/>
      <c r="B16" s="29"/>
      <c r="C16" s="30"/>
      <c r="D16" s="30"/>
      <c r="E16" s="30"/>
      <c r="F16" s="13" t="s">
        <v>60</v>
      </c>
      <c r="G16" s="19" t="s">
        <v>61</v>
      </c>
      <c r="H16" s="19" t="s">
        <v>62</v>
      </c>
      <c r="I16" s="34">
        <v>80.400000000000006</v>
      </c>
      <c r="J16" s="34">
        <f>H16+I16</f>
        <v>149.60000000000002</v>
      </c>
      <c r="K16" s="19">
        <v>2</v>
      </c>
      <c r="M16" s="6"/>
      <c r="O16" s="7"/>
    </row>
    <row r="17" spans="1:15" ht="21" customHeight="1">
      <c r="A17" s="24"/>
      <c r="B17" s="29"/>
      <c r="C17" s="30"/>
      <c r="D17" s="30"/>
      <c r="E17" s="30"/>
      <c r="F17" s="13" t="s">
        <v>57</v>
      </c>
      <c r="G17" s="19" t="s">
        <v>58</v>
      </c>
      <c r="H17" s="19" t="s">
        <v>59</v>
      </c>
      <c r="I17" s="34">
        <v>78.42</v>
      </c>
      <c r="J17" s="34">
        <f t="shared" si="0"/>
        <v>149.51999999999998</v>
      </c>
      <c r="K17" s="19">
        <v>3</v>
      </c>
      <c r="M17" s="6"/>
      <c r="O17" s="7"/>
    </row>
    <row r="18" spans="1:15" ht="21" customHeight="1">
      <c r="A18" s="24"/>
      <c r="B18" s="29" t="s">
        <v>63</v>
      </c>
      <c r="C18" s="31" t="s">
        <v>64</v>
      </c>
      <c r="D18" s="30" t="s">
        <v>10</v>
      </c>
      <c r="E18" s="30">
        <v>1</v>
      </c>
      <c r="F18" s="13" t="s">
        <v>65</v>
      </c>
      <c r="G18" s="19" t="s">
        <v>66</v>
      </c>
      <c r="H18" s="19" t="s">
        <v>67</v>
      </c>
      <c r="I18" s="34">
        <v>79.7</v>
      </c>
      <c r="J18" s="34">
        <f t="shared" si="0"/>
        <v>157.10000000000002</v>
      </c>
      <c r="K18" s="19" t="s">
        <v>14</v>
      </c>
      <c r="M18" s="6"/>
      <c r="O18" s="7"/>
    </row>
    <row r="19" spans="1:15" ht="21" customHeight="1">
      <c r="A19" s="24"/>
      <c r="B19" s="29"/>
      <c r="C19" s="30"/>
      <c r="D19" s="30"/>
      <c r="E19" s="30"/>
      <c r="F19" s="13" t="s">
        <v>68</v>
      </c>
      <c r="G19" s="19" t="s">
        <v>69</v>
      </c>
      <c r="H19" s="19" t="s">
        <v>70</v>
      </c>
      <c r="I19" s="34">
        <v>80.42</v>
      </c>
      <c r="J19" s="34">
        <f t="shared" si="0"/>
        <v>154.82</v>
      </c>
      <c r="K19" s="19" t="s">
        <v>18</v>
      </c>
      <c r="M19" s="6"/>
      <c r="O19" s="7"/>
    </row>
    <row r="20" spans="1:15" ht="21" customHeight="1">
      <c r="A20" s="24"/>
      <c r="B20" s="29"/>
      <c r="C20" s="30"/>
      <c r="D20" s="30"/>
      <c r="E20" s="30"/>
      <c r="F20" s="13" t="s">
        <v>71</v>
      </c>
      <c r="G20" s="19" t="s">
        <v>72</v>
      </c>
      <c r="H20" s="19" t="s">
        <v>73</v>
      </c>
      <c r="I20" s="34">
        <v>79.02</v>
      </c>
      <c r="J20" s="34">
        <f t="shared" si="0"/>
        <v>151.12</v>
      </c>
      <c r="K20" s="19" t="s">
        <v>22</v>
      </c>
      <c r="M20" s="6"/>
      <c r="O20" s="7"/>
    </row>
    <row r="21" spans="1:15" ht="21" customHeight="1">
      <c r="A21" s="24"/>
      <c r="B21" s="29" t="s">
        <v>74</v>
      </c>
      <c r="C21" s="31" t="s">
        <v>75</v>
      </c>
      <c r="D21" s="30" t="s">
        <v>10</v>
      </c>
      <c r="E21" s="30">
        <v>1</v>
      </c>
      <c r="F21" s="13" t="s">
        <v>76</v>
      </c>
      <c r="G21" s="19" t="s">
        <v>77</v>
      </c>
      <c r="H21" s="19" t="s">
        <v>78</v>
      </c>
      <c r="I21" s="34">
        <v>79.3</v>
      </c>
      <c r="J21" s="34">
        <f t="shared" si="0"/>
        <v>144.5</v>
      </c>
      <c r="K21" s="19" t="s">
        <v>14</v>
      </c>
      <c r="M21" s="6"/>
      <c r="O21" s="7"/>
    </row>
    <row r="22" spans="1:15" ht="21" customHeight="1">
      <c r="A22" s="24"/>
      <c r="B22" s="29"/>
      <c r="C22" s="30"/>
      <c r="D22" s="30"/>
      <c r="E22" s="30"/>
      <c r="F22" s="13" t="s">
        <v>79</v>
      </c>
      <c r="G22" s="19" t="s">
        <v>80</v>
      </c>
      <c r="H22" s="19" t="s">
        <v>81</v>
      </c>
      <c r="I22" s="34">
        <v>80.180000000000007</v>
      </c>
      <c r="J22" s="34">
        <f t="shared" si="0"/>
        <v>142.98000000000002</v>
      </c>
      <c r="K22" s="19" t="s">
        <v>18</v>
      </c>
      <c r="M22" s="6"/>
      <c r="O22" s="7"/>
    </row>
    <row r="23" spans="1:15" ht="21" customHeight="1">
      <c r="A23" s="25"/>
      <c r="B23" s="29"/>
      <c r="C23" s="30"/>
      <c r="D23" s="30"/>
      <c r="E23" s="30"/>
      <c r="F23" s="13" t="s">
        <v>82</v>
      </c>
      <c r="G23" s="19" t="s">
        <v>83</v>
      </c>
      <c r="H23" s="19" t="s">
        <v>84</v>
      </c>
      <c r="I23" s="34" t="s">
        <v>305</v>
      </c>
      <c r="J23" s="34"/>
      <c r="K23" s="19"/>
      <c r="M23" s="6"/>
      <c r="O23" s="7"/>
    </row>
    <row r="24" spans="1:15" ht="21" customHeight="1">
      <c r="A24" s="23" t="s">
        <v>306</v>
      </c>
      <c r="B24" s="29" t="s">
        <v>85</v>
      </c>
      <c r="C24" s="31" t="s">
        <v>86</v>
      </c>
      <c r="D24" s="30" t="s">
        <v>10</v>
      </c>
      <c r="E24" s="30">
        <v>1</v>
      </c>
      <c r="F24" s="13" t="s">
        <v>87</v>
      </c>
      <c r="G24" s="19" t="s">
        <v>88</v>
      </c>
      <c r="H24" s="19" t="s">
        <v>89</v>
      </c>
      <c r="I24" s="34">
        <v>80.3</v>
      </c>
      <c r="J24" s="34">
        <f t="shared" si="0"/>
        <v>152.69999999999999</v>
      </c>
      <c r="K24" s="19" t="s">
        <v>14</v>
      </c>
      <c r="M24" s="6"/>
      <c r="O24" s="7"/>
    </row>
    <row r="25" spans="1:15" ht="21" customHeight="1">
      <c r="A25" s="24"/>
      <c r="B25" s="29"/>
      <c r="C25" s="30"/>
      <c r="D25" s="30"/>
      <c r="E25" s="30"/>
      <c r="F25" s="13" t="s">
        <v>93</v>
      </c>
      <c r="G25" s="19" t="s">
        <v>94</v>
      </c>
      <c r="H25" s="19" t="s">
        <v>95</v>
      </c>
      <c r="I25" s="34">
        <v>79.16</v>
      </c>
      <c r="J25" s="34">
        <f>H25+I25</f>
        <v>146.76</v>
      </c>
      <c r="K25" s="19">
        <v>2</v>
      </c>
      <c r="M25" s="6"/>
      <c r="O25" s="7"/>
    </row>
    <row r="26" spans="1:15" ht="21" customHeight="1">
      <c r="A26" s="24"/>
      <c r="B26" s="29"/>
      <c r="C26" s="30"/>
      <c r="D26" s="30"/>
      <c r="E26" s="30"/>
      <c r="F26" s="13" t="s">
        <v>90</v>
      </c>
      <c r="G26" s="19" t="s">
        <v>91</v>
      </c>
      <c r="H26" s="19" t="s">
        <v>92</v>
      </c>
      <c r="I26" s="34">
        <v>77.099999999999994</v>
      </c>
      <c r="J26" s="34">
        <f t="shared" si="0"/>
        <v>145.6</v>
      </c>
      <c r="K26" s="19">
        <v>3</v>
      </c>
      <c r="M26" s="6"/>
      <c r="O26" s="7"/>
    </row>
    <row r="27" spans="1:15" ht="21" customHeight="1">
      <c r="A27" s="24"/>
      <c r="B27" s="29" t="s">
        <v>96</v>
      </c>
      <c r="C27" s="31" t="s">
        <v>97</v>
      </c>
      <c r="D27" s="30" t="s">
        <v>10</v>
      </c>
      <c r="E27" s="30">
        <v>1</v>
      </c>
      <c r="F27" s="13" t="s">
        <v>98</v>
      </c>
      <c r="G27" s="19" t="s">
        <v>99</v>
      </c>
      <c r="H27" s="19" t="s">
        <v>100</v>
      </c>
      <c r="I27" s="34">
        <v>81.900000000000006</v>
      </c>
      <c r="J27" s="34">
        <f t="shared" si="0"/>
        <v>156.9</v>
      </c>
      <c r="K27" s="19" t="s">
        <v>14</v>
      </c>
      <c r="M27" s="6"/>
      <c r="O27" s="7"/>
    </row>
    <row r="28" spans="1:15" ht="21" customHeight="1">
      <c r="A28" s="24"/>
      <c r="B28" s="29"/>
      <c r="C28" s="30"/>
      <c r="D28" s="30"/>
      <c r="E28" s="30"/>
      <c r="F28" s="13" t="s">
        <v>104</v>
      </c>
      <c r="G28" s="19" t="s">
        <v>105</v>
      </c>
      <c r="H28" s="19" t="s">
        <v>106</v>
      </c>
      <c r="I28" s="34">
        <v>81.400000000000006</v>
      </c>
      <c r="J28" s="34">
        <f>H28+I28</f>
        <v>149.80000000000001</v>
      </c>
      <c r="K28" s="19">
        <v>2</v>
      </c>
      <c r="M28" s="6"/>
      <c r="O28" s="7"/>
    </row>
    <row r="29" spans="1:15" ht="21" customHeight="1">
      <c r="A29" s="24"/>
      <c r="B29" s="29"/>
      <c r="C29" s="30"/>
      <c r="D29" s="30"/>
      <c r="E29" s="30"/>
      <c r="F29" s="13" t="s">
        <v>101</v>
      </c>
      <c r="G29" s="19" t="s">
        <v>102</v>
      </c>
      <c r="H29" s="19" t="s">
        <v>103</v>
      </c>
      <c r="I29" s="34">
        <v>79.400000000000006</v>
      </c>
      <c r="J29" s="34">
        <f t="shared" si="0"/>
        <v>148.69999999999999</v>
      </c>
      <c r="K29" s="19">
        <v>3</v>
      </c>
      <c r="M29" s="6"/>
      <c r="O29" s="7"/>
    </row>
    <row r="30" spans="1:15" ht="21" customHeight="1">
      <c r="A30" s="24"/>
      <c r="B30" s="29" t="s">
        <v>107</v>
      </c>
      <c r="C30" s="31" t="s">
        <v>108</v>
      </c>
      <c r="D30" s="30" t="s">
        <v>10</v>
      </c>
      <c r="E30" s="30">
        <v>1</v>
      </c>
      <c r="F30" s="13" t="s">
        <v>109</v>
      </c>
      <c r="G30" s="19" t="s">
        <v>110</v>
      </c>
      <c r="H30" s="19" t="s">
        <v>111</v>
      </c>
      <c r="I30" s="34">
        <v>81.7</v>
      </c>
      <c r="J30" s="34">
        <f t="shared" si="0"/>
        <v>160.19999999999999</v>
      </c>
      <c r="K30" s="19" t="s">
        <v>14</v>
      </c>
      <c r="M30" s="6"/>
      <c r="O30" s="7"/>
    </row>
    <row r="31" spans="1:15" ht="21" customHeight="1">
      <c r="A31" s="24"/>
      <c r="B31" s="29"/>
      <c r="C31" s="30"/>
      <c r="D31" s="30"/>
      <c r="E31" s="30"/>
      <c r="F31" s="13" t="s">
        <v>112</v>
      </c>
      <c r="G31" s="19" t="s">
        <v>113</v>
      </c>
      <c r="H31" s="19" t="s">
        <v>114</v>
      </c>
      <c r="I31" s="34">
        <v>81.400000000000006</v>
      </c>
      <c r="J31" s="34">
        <f t="shared" si="0"/>
        <v>159.60000000000002</v>
      </c>
      <c r="K31" s="19" t="s">
        <v>18</v>
      </c>
      <c r="M31" s="6"/>
      <c r="O31" s="7"/>
    </row>
    <row r="32" spans="1:15" ht="21" customHeight="1">
      <c r="A32" s="24"/>
      <c r="B32" s="29"/>
      <c r="C32" s="30"/>
      <c r="D32" s="30"/>
      <c r="E32" s="30"/>
      <c r="F32" s="13" t="s">
        <v>115</v>
      </c>
      <c r="G32" s="19" t="s">
        <v>116</v>
      </c>
      <c r="H32" s="19" t="s">
        <v>117</v>
      </c>
      <c r="I32" s="34">
        <v>76.400000000000006</v>
      </c>
      <c r="J32" s="34">
        <f t="shared" si="0"/>
        <v>150.60000000000002</v>
      </c>
      <c r="K32" s="19" t="s">
        <v>22</v>
      </c>
      <c r="M32" s="6"/>
      <c r="O32" s="7"/>
    </row>
    <row r="33" spans="1:15" ht="21" customHeight="1">
      <c r="A33" s="24"/>
      <c r="B33" s="29" t="s">
        <v>118</v>
      </c>
      <c r="C33" s="31" t="s">
        <v>119</v>
      </c>
      <c r="D33" s="30" t="s">
        <v>10</v>
      </c>
      <c r="E33" s="30">
        <v>1</v>
      </c>
      <c r="F33" s="13" t="s">
        <v>120</v>
      </c>
      <c r="G33" s="19" t="s">
        <v>121</v>
      </c>
      <c r="H33" s="19" t="s">
        <v>122</v>
      </c>
      <c r="I33" s="34">
        <v>78.8</v>
      </c>
      <c r="J33" s="34">
        <f t="shared" si="0"/>
        <v>151.69999999999999</v>
      </c>
      <c r="K33" s="19" t="s">
        <v>14</v>
      </c>
      <c r="M33" s="6"/>
      <c r="O33" s="7"/>
    </row>
    <row r="34" spans="1:15" ht="21" customHeight="1">
      <c r="A34" s="24"/>
      <c r="B34" s="29"/>
      <c r="C34" s="30"/>
      <c r="D34" s="30"/>
      <c r="E34" s="30"/>
      <c r="F34" s="13" t="s">
        <v>126</v>
      </c>
      <c r="G34" s="19" t="s">
        <v>127</v>
      </c>
      <c r="H34" s="19" t="s">
        <v>128</v>
      </c>
      <c r="I34" s="34">
        <v>80.099999999999994</v>
      </c>
      <c r="J34" s="34">
        <f>H34+I34</f>
        <v>150.89999999999998</v>
      </c>
      <c r="K34" s="19">
        <v>2</v>
      </c>
      <c r="M34" s="6"/>
      <c r="O34" s="7"/>
    </row>
    <row r="35" spans="1:15" ht="21" customHeight="1">
      <c r="A35" s="24"/>
      <c r="B35" s="29"/>
      <c r="C35" s="30"/>
      <c r="D35" s="30"/>
      <c r="E35" s="30"/>
      <c r="F35" s="13" t="s">
        <v>123</v>
      </c>
      <c r="G35" s="19" t="s">
        <v>124</v>
      </c>
      <c r="H35" s="19" t="s">
        <v>125</v>
      </c>
      <c r="I35" s="34">
        <v>79.52</v>
      </c>
      <c r="J35" s="34">
        <f t="shared" si="0"/>
        <v>150.42000000000002</v>
      </c>
      <c r="K35" s="19">
        <v>3</v>
      </c>
      <c r="M35" s="6"/>
      <c r="O35" s="7"/>
    </row>
    <row r="36" spans="1:15" ht="21" customHeight="1">
      <c r="A36" s="24"/>
      <c r="B36" s="29" t="s">
        <v>134</v>
      </c>
      <c r="C36" s="31" t="s">
        <v>135</v>
      </c>
      <c r="D36" s="31" t="s">
        <v>10</v>
      </c>
      <c r="E36" s="30">
        <v>1</v>
      </c>
      <c r="F36" s="13" t="s">
        <v>136</v>
      </c>
      <c r="G36" s="19" t="s">
        <v>137</v>
      </c>
      <c r="H36" s="19" t="s">
        <v>138</v>
      </c>
      <c r="I36" s="34">
        <v>79.760000000000005</v>
      </c>
      <c r="J36" s="34">
        <f t="shared" si="0"/>
        <v>151.56</v>
      </c>
      <c r="K36" s="19" t="s">
        <v>14</v>
      </c>
      <c r="M36" s="6"/>
      <c r="O36" s="7"/>
    </row>
    <row r="37" spans="1:15" ht="21" customHeight="1">
      <c r="A37" s="24"/>
      <c r="B37" s="29"/>
      <c r="C37" s="30"/>
      <c r="D37" s="30"/>
      <c r="E37" s="30"/>
      <c r="F37" s="13" t="s">
        <v>139</v>
      </c>
      <c r="G37" s="19" t="s">
        <v>140</v>
      </c>
      <c r="H37" s="19" t="s">
        <v>141</v>
      </c>
      <c r="I37" s="34">
        <v>79.400000000000006</v>
      </c>
      <c r="J37" s="34">
        <f t="shared" si="0"/>
        <v>144.5</v>
      </c>
      <c r="K37" s="19" t="s">
        <v>18</v>
      </c>
      <c r="M37" s="6"/>
      <c r="O37" s="7"/>
    </row>
    <row r="38" spans="1:15" ht="21" customHeight="1">
      <c r="A38" s="24"/>
      <c r="B38" s="29"/>
      <c r="C38" s="30"/>
      <c r="D38" s="30"/>
      <c r="E38" s="30"/>
      <c r="F38" s="13" t="s">
        <v>142</v>
      </c>
      <c r="G38" s="19" t="s">
        <v>143</v>
      </c>
      <c r="H38" s="19" t="s">
        <v>144</v>
      </c>
      <c r="I38" s="34" t="s">
        <v>307</v>
      </c>
      <c r="J38" s="34"/>
      <c r="K38" s="19"/>
      <c r="M38" s="6"/>
      <c r="O38" s="7"/>
    </row>
    <row r="39" spans="1:15" ht="21" customHeight="1">
      <c r="A39" s="24"/>
      <c r="B39" s="29" t="s">
        <v>145</v>
      </c>
      <c r="C39" s="31" t="s">
        <v>146</v>
      </c>
      <c r="D39" s="31" t="s">
        <v>10</v>
      </c>
      <c r="E39" s="30">
        <v>1</v>
      </c>
      <c r="F39" s="13" t="s">
        <v>147</v>
      </c>
      <c r="G39" s="19" t="s">
        <v>148</v>
      </c>
      <c r="H39" s="19" t="s">
        <v>149</v>
      </c>
      <c r="I39" s="34">
        <v>78.5</v>
      </c>
      <c r="J39" s="34">
        <f t="shared" si="0"/>
        <v>161.30000000000001</v>
      </c>
      <c r="K39" s="19" t="s">
        <v>14</v>
      </c>
      <c r="M39" s="6"/>
      <c r="O39" s="7"/>
    </row>
    <row r="40" spans="1:15" ht="21" customHeight="1">
      <c r="A40" s="24"/>
      <c r="B40" s="29"/>
      <c r="C40" s="30"/>
      <c r="D40" s="30"/>
      <c r="E40" s="30"/>
      <c r="F40" s="13" t="s">
        <v>150</v>
      </c>
      <c r="G40" s="19" t="s">
        <v>151</v>
      </c>
      <c r="H40" s="19" t="s">
        <v>152</v>
      </c>
      <c r="I40" s="34">
        <v>78.8</v>
      </c>
      <c r="J40" s="34">
        <f t="shared" si="0"/>
        <v>152.30000000000001</v>
      </c>
      <c r="K40" s="19" t="s">
        <v>18</v>
      </c>
      <c r="M40" s="6"/>
      <c r="O40" s="7"/>
    </row>
    <row r="41" spans="1:15" ht="21" customHeight="1">
      <c r="A41" s="24"/>
      <c r="B41" s="29"/>
      <c r="C41" s="30"/>
      <c r="D41" s="30"/>
      <c r="E41" s="30"/>
      <c r="F41" s="13" t="s">
        <v>153</v>
      </c>
      <c r="G41" s="19" t="s">
        <v>154</v>
      </c>
      <c r="H41" s="19" t="s">
        <v>155</v>
      </c>
      <c r="I41" s="34">
        <v>76.400000000000006</v>
      </c>
      <c r="J41" s="34">
        <f t="shared" si="0"/>
        <v>147.60000000000002</v>
      </c>
      <c r="K41" s="19" t="s">
        <v>22</v>
      </c>
      <c r="M41" s="6"/>
      <c r="O41" s="7"/>
    </row>
    <row r="42" spans="1:15" ht="21" customHeight="1">
      <c r="A42" s="24"/>
      <c r="B42" s="29" t="s">
        <v>156</v>
      </c>
      <c r="C42" s="31" t="s">
        <v>157</v>
      </c>
      <c r="D42" s="30" t="s">
        <v>10</v>
      </c>
      <c r="E42" s="30">
        <v>1</v>
      </c>
      <c r="F42" s="13" t="s">
        <v>158</v>
      </c>
      <c r="G42" s="19" t="s">
        <v>159</v>
      </c>
      <c r="H42" s="19" t="s">
        <v>160</v>
      </c>
      <c r="I42" s="34">
        <v>78.8</v>
      </c>
      <c r="J42" s="34">
        <f t="shared" si="0"/>
        <v>136.9</v>
      </c>
      <c r="K42" s="19" t="s">
        <v>14</v>
      </c>
      <c r="M42" s="6"/>
      <c r="O42" s="7"/>
    </row>
    <row r="43" spans="1:15" ht="21" customHeight="1">
      <c r="A43" s="24"/>
      <c r="B43" s="29"/>
      <c r="C43" s="30"/>
      <c r="D43" s="30"/>
      <c r="E43" s="30"/>
      <c r="F43" s="13" t="s">
        <v>161</v>
      </c>
      <c r="G43" s="19" t="s">
        <v>162</v>
      </c>
      <c r="H43" s="19" t="s">
        <v>163</v>
      </c>
      <c r="I43" s="34">
        <v>79.56</v>
      </c>
      <c r="J43" s="34">
        <f t="shared" si="0"/>
        <v>134.76</v>
      </c>
      <c r="K43" s="19" t="s">
        <v>18</v>
      </c>
      <c r="M43" s="6"/>
      <c r="O43" s="7"/>
    </row>
    <row r="44" spans="1:15" ht="21" customHeight="1">
      <c r="A44" s="25"/>
      <c r="B44" s="29"/>
      <c r="C44" s="30"/>
      <c r="D44" s="30"/>
      <c r="E44" s="30"/>
      <c r="F44" s="13" t="s">
        <v>164</v>
      </c>
      <c r="G44" s="19" t="s">
        <v>165</v>
      </c>
      <c r="H44" s="19" t="s">
        <v>166</v>
      </c>
      <c r="I44" s="34">
        <v>78</v>
      </c>
      <c r="J44" s="34">
        <f t="shared" si="0"/>
        <v>133.1</v>
      </c>
      <c r="K44" s="19" t="s">
        <v>22</v>
      </c>
      <c r="M44" s="6"/>
      <c r="O44" s="7"/>
    </row>
    <row r="45" spans="1:15" ht="21" customHeight="1">
      <c r="A45" s="23" t="s">
        <v>308</v>
      </c>
      <c r="B45" s="29" t="s">
        <v>167</v>
      </c>
      <c r="C45" s="30">
        <v>1001</v>
      </c>
      <c r="D45" s="30" t="s">
        <v>10</v>
      </c>
      <c r="E45" s="30">
        <v>1</v>
      </c>
      <c r="F45" s="13" t="s">
        <v>168</v>
      </c>
      <c r="G45" s="19" t="s">
        <v>169</v>
      </c>
      <c r="H45" s="19" t="s">
        <v>170</v>
      </c>
      <c r="I45" s="34">
        <v>82.2</v>
      </c>
      <c r="J45" s="34">
        <f t="shared" si="0"/>
        <v>149.9</v>
      </c>
      <c r="K45" s="19" t="s">
        <v>14</v>
      </c>
      <c r="M45" s="6"/>
      <c r="O45" s="7"/>
    </row>
    <row r="46" spans="1:15" ht="21" customHeight="1">
      <c r="A46" s="24"/>
      <c r="B46" s="29"/>
      <c r="C46" s="30"/>
      <c r="D46" s="30"/>
      <c r="E46" s="30"/>
      <c r="F46" s="13" t="s">
        <v>171</v>
      </c>
      <c r="G46" s="19" t="s">
        <v>172</v>
      </c>
      <c r="H46" s="19" t="s">
        <v>173</v>
      </c>
      <c r="I46" s="34">
        <v>79.2</v>
      </c>
      <c r="J46" s="34">
        <f t="shared" si="0"/>
        <v>146.60000000000002</v>
      </c>
      <c r="K46" s="19" t="s">
        <v>18</v>
      </c>
      <c r="M46" s="6"/>
      <c r="O46" s="7"/>
    </row>
    <row r="47" spans="1:15" ht="21" customHeight="1">
      <c r="A47" s="24"/>
      <c r="B47" s="29"/>
      <c r="C47" s="30"/>
      <c r="D47" s="30"/>
      <c r="E47" s="30"/>
      <c r="F47" s="13" t="s">
        <v>174</v>
      </c>
      <c r="G47" s="19" t="s">
        <v>175</v>
      </c>
      <c r="H47" s="19" t="s">
        <v>176</v>
      </c>
      <c r="I47" s="34">
        <v>79.52</v>
      </c>
      <c r="J47" s="34">
        <f t="shared" si="0"/>
        <v>145.01999999999998</v>
      </c>
      <c r="K47" s="19" t="s">
        <v>22</v>
      </c>
      <c r="M47" s="6"/>
      <c r="O47" s="7"/>
    </row>
    <row r="48" spans="1:15" ht="21" customHeight="1">
      <c r="A48" s="24"/>
      <c r="B48" s="29" t="s">
        <v>177</v>
      </c>
      <c r="C48" s="30">
        <v>1101</v>
      </c>
      <c r="D48" s="31" t="s">
        <v>10</v>
      </c>
      <c r="E48" s="30">
        <v>1</v>
      </c>
      <c r="F48" s="13" t="s">
        <v>178</v>
      </c>
      <c r="G48" s="19" t="s">
        <v>179</v>
      </c>
      <c r="H48" s="19" t="s">
        <v>180</v>
      </c>
      <c r="I48" s="34">
        <v>80.040000000000006</v>
      </c>
      <c r="J48" s="34">
        <f t="shared" si="0"/>
        <v>146.34</v>
      </c>
      <c r="K48" s="19" t="s">
        <v>14</v>
      </c>
      <c r="M48" s="6"/>
      <c r="O48" s="7"/>
    </row>
    <row r="49" spans="1:15" ht="21" customHeight="1">
      <c r="A49" s="24"/>
      <c r="B49" s="29"/>
      <c r="C49" s="30"/>
      <c r="D49" s="30"/>
      <c r="E49" s="30"/>
      <c r="F49" s="13" t="s">
        <v>181</v>
      </c>
      <c r="G49" s="19" t="s">
        <v>182</v>
      </c>
      <c r="H49" s="19" t="s">
        <v>183</v>
      </c>
      <c r="I49" s="34">
        <v>81.5</v>
      </c>
      <c r="J49" s="34">
        <f t="shared" si="0"/>
        <v>144.1</v>
      </c>
      <c r="K49" s="19" t="s">
        <v>18</v>
      </c>
      <c r="M49" s="6"/>
      <c r="O49" s="7"/>
    </row>
    <row r="50" spans="1:15" ht="21" customHeight="1">
      <c r="A50" s="24"/>
      <c r="B50" s="29"/>
      <c r="C50" s="30"/>
      <c r="D50" s="30"/>
      <c r="E50" s="30"/>
      <c r="F50" s="13" t="s">
        <v>184</v>
      </c>
      <c r="G50" s="19" t="s">
        <v>185</v>
      </c>
      <c r="H50" s="19" t="s">
        <v>186</v>
      </c>
      <c r="I50" s="34">
        <v>80.599999999999994</v>
      </c>
      <c r="J50" s="34">
        <f t="shared" si="0"/>
        <v>140.80000000000001</v>
      </c>
      <c r="K50" s="19">
        <v>3</v>
      </c>
      <c r="M50" s="6"/>
      <c r="O50" s="7"/>
    </row>
    <row r="51" spans="1:15" ht="21" customHeight="1">
      <c r="A51" s="24"/>
      <c r="B51" s="29"/>
      <c r="C51" s="30"/>
      <c r="D51" s="30"/>
      <c r="E51" s="30"/>
      <c r="F51" s="13" t="s">
        <v>187</v>
      </c>
      <c r="G51" s="19" t="s">
        <v>188</v>
      </c>
      <c r="H51" s="19" t="s">
        <v>186</v>
      </c>
      <c r="I51" s="34">
        <v>78.2</v>
      </c>
      <c r="J51" s="34">
        <f t="shared" si="0"/>
        <v>138.4</v>
      </c>
      <c r="K51" s="19">
        <v>4</v>
      </c>
      <c r="M51" s="6"/>
      <c r="O51" s="7"/>
    </row>
    <row r="52" spans="1:15" ht="21" customHeight="1">
      <c r="A52" s="24"/>
      <c r="B52" s="29" t="s">
        <v>189</v>
      </c>
      <c r="C52" s="30">
        <v>1102</v>
      </c>
      <c r="D52" s="30" t="s">
        <v>10</v>
      </c>
      <c r="E52" s="30">
        <v>1</v>
      </c>
      <c r="F52" s="13" t="s">
        <v>190</v>
      </c>
      <c r="G52" s="19" t="s">
        <v>191</v>
      </c>
      <c r="H52" s="19" t="s">
        <v>192</v>
      </c>
      <c r="I52" s="34">
        <v>80.94</v>
      </c>
      <c r="J52" s="34">
        <f t="shared" si="0"/>
        <v>148.04</v>
      </c>
      <c r="K52" s="19" t="s">
        <v>14</v>
      </c>
      <c r="M52" s="6"/>
      <c r="O52" s="7"/>
    </row>
    <row r="53" spans="1:15" ht="21" customHeight="1">
      <c r="A53" s="24"/>
      <c r="B53" s="29"/>
      <c r="C53" s="30"/>
      <c r="D53" s="30"/>
      <c r="E53" s="30"/>
      <c r="F53" s="13" t="s">
        <v>193</v>
      </c>
      <c r="G53" s="19" t="s">
        <v>194</v>
      </c>
      <c r="H53" s="19" t="s">
        <v>195</v>
      </c>
      <c r="I53" s="34">
        <v>79.2</v>
      </c>
      <c r="J53" s="34">
        <f t="shared" si="0"/>
        <v>143</v>
      </c>
      <c r="K53" s="19" t="s">
        <v>18</v>
      </c>
      <c r="M53" s="6"/>
      <c r="O53" s="7"/>
    </row>
    <row r="54" spans="1:15" ht="21" customHeight="1">
      <c r="A54" s="24"/>
      <c r="B54" s="29"/>
      <c r="C54" s="30"/>
      <c r="D54" s="30"/>
      <c r="E54" s="30"/>
      <c r="F54" s="13" t="s">
        <v>196</v>
      </c>
      <c r="G54" s="19" t="s">
        <v>197</v>
      </c>
      <c r="H54" s="19" t="s">
        <v>198</v>
      </c>
      <c r="I54" s="34">
        <v>79.8</v>
      </c>
      <c r="J54" s="34">
        <f t="shared" si="0"/>
        <v>139.80000000000001</v>
      </c>
      <c r="K54" s="19" t="s">
        <v>22</v>
      </c>
      <c r="M54" s="6"/>
      <c r="O54" s="7"/>
    </row>
    <row r="55" spans="1:15" ht="21" customHeight="1">
      <c r="A55" s="24"/>
      <c r="B55" s="29" t="s">
        <v>199</v>
      </c>
      <c r="C55" s="30">
        <v>1201</v>
      </c>
      <c r="D55" s="30" t="s">
        <v>10</v>
      </c>
      <c r="E55" s="30">
        <v>1</v>
      </c>
      <c r="F55" s="13" t="s">
        <v>200</v>
      </c>
      <c r="G55" s="19" t="s">
        <v>201</v>
      </c>
      <c r="H55" s="19" t="s">
        <v>202</v>
      </c>
      <c r="I55" s="34">
        <v>82.1</v>
      </c>
      <c r="J55" s="34">
        <f t="shared" si="0"/>
        <v>141.69999999999999</v>
      </c>
      <c r="K55" s="19" t="s">
        <v>14</v>
      </c>
      <c r="M55" s="6"/>
      <c r="O55" s="7"/>
    </row>
    <row r="56" spans="1:15" ht="21" customHeight="1">
      <c r="A56" s="24"/>
      <c r="B56" s="29"/>
      <c r="C56" s="30"/>
      <c r="D56" s="30"/>
      <c r="E56" s="30"/>
      <c r="F56" s="13" t="s">
        <v>203</v>
      </c>
      <c r="G56" s="19" t="s">
        <v>204</v>
      </c>
      <c r="H56" s="19" t="s">
        <v>144</v>
      </c>
      <c r="I56" s="34">
        <v>79.3</v>
      </c>
      <c r="J56" s="34">
        <f t="shared" si="0"/>
        <v>138.5</v>
      </c>
      <c r="K56" s="19" t="s">
        <v>18</v>
      </c>
      <c r="M56" s="6"/>
      <c r="O56" s="7"/>
    </row>
    <row r="57" spans="1:15" ht="21" customHeight="1">
      <c r="A57" s="24"/>
      <c r="B57" s="29"/>
      <c r="C57" s="30"/>
      <c r="D57" s="30"/>
      <c r="E57" s="30"/>
      <c r="F57" s="13" t="s">
        <v>205</v>
      </c>
      <c r="G57" s="19" t="s">
        <v>206</v>
      </c>
      <c r="H57" s="19" t="s">
        <v>207</v>
      </c>
      <c r="I57" s="34">
        <v>79.5</v>
      </c>
      <c r="J57" s="34">
        <f t="shared" si="0"/>
        <v>135.5</v>
      </c>
      <c r="K57" s="19" t="s">
        <v>22</v>
      </c>
      <c r="M57" s="6"/>
      <c r="O57" s="7"/>
    </row>
    <row r="58" spans="1:15" ht="21" customHeight="1">
      <c r="A58" s="24"/>
      <c r="B58" s="29" t="s">
        <v>208</v>
      </c>
      <c r="C58" s="30">
        <v>1301</v>
      </c>
      <c r="D58" s="30" t="s">
        <v>10</v>
      </c>
      <c r="E58" s="30">
        <v>1</v>
      </c>
      <c r="F58" s="13" t="s">
        <v>212</v>
      </c>
      <c r="G58" s="19" t="s">
        <v>213</v>
      </c>
      <c r="H58" s="19" t="s">
        <v>214</v>
      </c>
      <c r="I58" s="34">
        <v>83.2</v>
      </c>
      <c r="J58" s="34">
        <f>H58+I58</f>
        <v>149.69999999999999</v>
      </c>
      <c r="K58" s="19">
        <v>1</v>
      </c>
      <c r="M58" s="6"/>
      <c r="O58" s="7"/>
    </row>
    <row r="59" spans="1:15" ht="21" customHeight="1">
      <c r="A59" s="24"/>
      <c r="B59" s="29"/>
      <c r="C59" s="30"/>
      <c r="D59" s="30"/>
      <c r="E59" s="30"/>
      <c r="F59" s="13" t="s">
        <v>209</v>
      </c>
      <c r="G59" s="19" t="s">
        <v>210</v>
      </c>
      <c r="H59" s="19" t="s">
        <v>211</v>
      </c>
      <c r="I59" s="34">
        <v>80.86</v>
      </c>
      <c r="J59" s="34">
        <f t="shared" si="0"/>
        <v>149.56</v>
      </c>
      <c r="K59" s="19">
        <v>2</v>
      </c>
      <c r="M59" s="6"/>
      <c r="O59" s="7"/>
    </row>
    <row r="60" spans="1:15" ht="21" customHeight="1">
      <c r="A60" s="24"/>
      <c r="B60" s="29"/>
      <c r="C60" s="30"/>
      <c r="D60" s="30"/>
      <c r="E60" s="30"/>
      <c r="F60" s="13" t="s">
        <v>215</v>
      </c>
      <c r="G60" s="19" t="s">
        <v>216</v>
      </c>
      <c r="H60" s="19" t="s">
        <v>217</v>
      </c>
      <c r="I60" s="34">
        <v>80.12</v>
      </c>
      <c r="J60" s="34">
        <f t="shared" si="0"/>
        <v>144.42000000000002</v>
      </c>
      <c r="K60" s="19" t="s">
        <v>22</v>
      </c>
      <c r="M60" s="6"/>
      <c r="O60" s="7"/>
    </row>
    <row r="61" spans="1:15" ht="21" customHeight="1">
      <c r="A61" s="24"/>
      <c r="B61" s="29" t="s">
        <v>218</v>
      </c>
      <c r="C61" s="30">
        <v>1401</v>
      </c>
      <c r="D61" s="30" t="s">
        <v>10</v>
      </c>
      <c r="E61" s="30">
        <v>1</v>
      </c>
      <c r="F61" s="13" t="s">
        <v>219</v>
      </c>
      <c r="G61" s="19" t="s">
        <v>220</v>
      </c>
      <c r="H61" s="19" t="s">
        <v>221</v>
      </c>
      <c r="I61" s="34">
        <v>81.599999999999994</v>
      </c>
      <c r="J61" s="34">
        <f t="shared" si="0"/>
        <v>155.39999999999998</v>
      </c>
      <c r="K61" s="19" t="s">
        <v>14</v>
      </c>
      <c r="M61" s="6"/>
      <c r="O61" s="7"/>
    </row>
    <row r="62" spans="1:15" ht="21" customHeight="1">
      <c r="A62" s="24"/>
      <c r="B62" s="29"/>
      <c r="C62" s="30"/>
      <c r="D62" s="30"/>
      <c r="E62" s="30"/>
      <c r="F62" s="13" t="s">
        <v>222</v>
      </c>
      <c r="G62" s="19" t="s">
        <v>223</v>
      </c>
      <c r="H62" s="19" t="s">
        <v>224</v>
      </c>
      <c r="I62" s="34">
        <v>79.819999999999993</v>
      </c>
      <c r="J62" s="34">
        <f t="shared" si="0"/>
        <v>152.32</v>
      </c>
      <c r="K62" s="19" t="s">
        <v>18</v>
      </c>
      <c r="M62" s="6"/>
      <c r="O62" s="7"/>
    </row>
    <row r="63" spans="1:15" ht="21" customHeight="1">
      <c r="A63" s="24"/>
      <c r="B63" s="29"/>
      <c r="C63" s="30"/>
      <c r="D63" s="30"/>
      <c r="E63" s="30"/>
      <c r="F63" s="13" t="s">
        <v>225</v>
      </c>
      <c r="G63" s="19" t="s">
        <v>226</v>
      </c>
      <c r="H63" s="19" t="s">
        <v>26</v>
      </c>
      <c r="I63" s="34">
        <v>80.86</v>
      </c>
      <c r="J63" s="34">
        <f t="shared" si="0"/>
        <v>150.95999999999998</v>
      </c>
      <c r="K63" s="19" t="s">
        <v>22</v>
      </c>
      <c r="M63" s="6"/>
      <c r="O63" s="7"/>
    </row>
    <row r="64" spans="1:15" ht="21" customHeight="1">
      <c r="A64" s="24"/>
      <c r="B64" s="29" t="s">
        <v>227</v>
      </c>
      <c r="C64" s="30">
        <v>1501</v>
      </c>
      <c r="D64" s="30" t="s">
        <v>10</v>
      </c>
      <c r="E64" s="30">
        <v>1</v>
      </c>
      <c r="F64" s="13" t="s">
        <v>228</v>
      </c>
      <c r="G64" s="19" t="s">
        <v>229</v>
      </c>
      <c r="H64" s="19" t="s">
        <v>230</v>
      </c>
      <c r="I64" s="34">
        <v>80.819999999999993</v>
      </c>
      <c r="J64" s="34">
        <f t="shared" si="0"/>
        <v>149.62</v>
      </c>
      <c r="K64" s="19" t="s">
        <v>14</v>
      </c>
      <c r="M64" s="6"/>
      <c r="O64" s="7"/>
    </row>
    <row r="65" spans="1:15" ht="21" customHeight="1">
      <c r="A65" s="24"/>
      <c r="B65" s="29"/>
      <c r="C65" s="30"/>
      <c r="D65" s="30"/>
      <c r="E65" s="30"/>
      <c r="F65" s="13" t="s">
        <v>231</v>
      </c>
      <c r="G65" s="19" t="s">
        <v>232</v>
      </c>
      <c r="H65" s="19" t="s">
        <v>233</v>
      </c>
      <c r="I65" s="34">
        <v>79.760000000000005</v>
      </c>
      <c r="J65" s="34">
        <f t="shared" si="0"/>
        <v>147.66000000000003</v>
      </c>
      <c r="K65" s="19" t="s">
        <v>18</v>
      </c>
      <c r="M65" s="6"/>
      <c r="O65" s="7"/>
    </row>
    <row r="66" spans="1:15" ht="21" customHeight="1">
      <c r="A66" s="25"/>
      <c r="B66" s="29"/>
      <c r="C66" s="30"/>
      <c r="D66" s="30"/>
      <c r="E66" s="30"/>
      <c r="F66" s="13" t="s">
        <v>234</v>
      </c>
      <c r="G66" s="19" t="s">
        <v>235</v>
      </c>
      <c r="H66" s="19" t="s">
        <v>236</v>
      </c>
      <c r="I66" s="34">
        <v>79.52</v>
      </c>
      <c r="J66" s="34">
        <f t="shared" si="0"/>
        <v>140.22</v>
      </c>
      <c r="K66" s="19" t="s">
        <v>22</v>
      </c>
      <c r="M66" s="6"/>
      <c r="O66" s="7"/>
    </row>
    <row r="67" spans="1:15" ht="21" customHeight="1">
      <c r="A67" s="23" t="s">
        <v>309</v>
      </c>
      <c r="B67" s="29" t="s">
        <v>227</v>
      </c>
      <c r="C67" s="30">
        <v>1501</v>
      </c>
      <c r="D67" s="31" t="s">
        <v>23</v>
      </c>
      <c r="E67" s="30">
        <v>1</v>
      </c>
      <c r="F67" s="13" t="s">
        <v>237</v>
      </c>
      <c r="G67" s="19" t="s">
        <v>238</v>
      </c>
      <c r="H67" s="19" t="s">
        <v>73</v>
      </c>
      <c r="I67" s="34">
        <v>80.12</v>
      </c>
      <c r="J67" s="34">
        <f t="shared" si="0"/>
        <v>152.22</v>
      </c>
      <c r="K67" s="19" t="s">
        <v>14</v>
      </c>
      <c r="M67" s="6"/>
      <c r="O67" s="7"/>
    </row>
    <row r="68" spans="1:15" ht="21" customHeight="1">
      <c r="A68" s="24"/>
      <c r="B68" s="29"/>
      <c r="C68" s="30"/>
      <c r="D68" s="30"/>
      <c r="E68" s="30"/>
      <c r="F68" s="13" t="s">
        <v>239</v>
      </c>
      <c r="G68" s="19" t="s">
        <v>240</v>
      </c>
      <c r="H68" s="19" t="s">
        <v>214</v>
      </c>
      <c r="I68" s="34">
        <v>82.48</v>
      </c>
      <c r="J68" s="34">
        <f t="shared" ref="J68:J87" si="1">H68+I68</f>
        <v>148.98000000000002</v>
      </c>
      <c r="K68" s="19" t="s">
        <v>18</v>
      </c>
      <c r="M68" s="6"/>
      <c r="O68" s="7"/>
    </row>
    <row r="69" spans="1:15" ht="21" customHeight="1">
      <c r="A69" s="24"/>
      <c r="B69" s="29"/>
      <c r="C69" s="30"/>
      <c r="D69" s="30"/>
      <c r="E69" s="30"/>
      <c r="F69" s="10" t="s">
        <v>310</v>
      </c>
      <c r="G69" s="12" t="s">
        <v>297</v>
      </c>
      <c r="H69" s="12" t="s">
        <v>294</v>
      </c>
      <c r="I69" s="35">
        <v>78.78</v>
      </c>
      <c r="J69" s="34">
        <f t="shared" si="1"/>
        <v>142.28</v>
      </c>
      <c r="K69" s="19">
        <v>3</v>
      </c>
      <c r="M69" s="6"/>
      <c r="O69" s="7"/>
    </row>
    <row r="70" spans="1:15" ht="21" customHeight="1">
      <c r="A70" s="24"/>
      <c r="B70" s="29" t="s">
        <v>241</v>
      </c>
      <c r="C70" s="30">
        <v>1502</v>
      </c>
      <c r="D70" s="31" t="s">
        <v>10</v>
      </c>
      <c r="E70" s="30">
        <v>1</v>
      </c>
      <c r="F70" s="13" t="s">
        <v>242</v>
      </c>
      <c r="G70" s="19" t="s">
        <v>243</v>
      </c>
      <c r="H70" s="19" t="s">
        <v>244</v>
      </c>
      <c r="I70" s="34">
        <v>81.64</v>
      </c>
      <c r="J70" s="34">
        <f t="shared" si="1"/>
        <v>143.24</v>
      </c>
      <c r="K70" s="19" t="s">
        <v>14</v>
      </c>
      <c r="M70" s="6"/>
      <c r="O70" s="7"/>
    </row>
    <row r="71" spans="1:15" ht="21" customHeight="1">
      <c r="A71" s="24"/>
      <c r="B71" s="29"/>
      <c r="C71" s="30"/>
      <c r="D71" s="30"/>
      <c r="E71" s="30"/>
      <c r="F71" s="13" t="s">
        <v>245</v>
      </c>
      <c r="G71" s="19" t="s">
        <v>246</v>
      </c>
      <c r="H71" s="19" t="s">
        <v>247</v>
      </c>
      <c r="I71" s="34">
        <v>79.78</v>
      </c>
      <c r="J71" s="34">
        <f t="shared" si="1"/>
        <v>140.78</v>
      </c>
      <c r="K71" s="19" t="s">
        <v>18</v>
      </c>
      <c r="M71" s="6"/>
      <c r="O71" s="7"/>
    </row>
    <row r="72" spans="1:15" ht="21" customHeight="1">
      <c r="A72" s="24"/>
      <c r="B72" s="29"/>
      <c r="C72" s="30"/>
      <c r="D72" s="30"/>
      <c r="E72" s="30"/>
      <c r="F72" s="13" t="s">
        <v>248</v>
      </c>
      <c r="G72" s="19" t="s">
        <v>249</v>
      </c>
      <c r="H72" s="19" t="s">
        <v>250</v>
      </c>
      <c r="I72" s="34">
        <v>79.3</v>
      </c>
      <c r="J72" s="34">
        <f t="shared" si="1"/>
        <v>138.6</v>
      </c>
      <c r="K72" s="19" t="s">
        <v>22</v>
      </c>
      <c r="M72" s="6"/>
      <c r="O72" s="7"/>
    </row>
    <row r="73" spans="1:15" ht="21" customHeight="1">
      <c r="A73" s="24"/>
      <c r="B73" s="29" t="s">
        <v>241</v>
      </c>
      <c r="C73" s="30">
        <v>1502</v>
      </c>
      <c r="D73" s="31" t="s">
        <v>23</v>
      </c>
      <c r="E73" s="30">
        <v>1</v>
      </c>
      <c r="F73" s="13" t="s">
        <v>251</v>
      </c>
      <c r="G73" s="19" t="s">
        <v>252</v>
      </c>
      <c r="H73" s="19" t="s">
        <v>253</v>
      </c>
      <c r="I73" s="34">
        <v>81.66</v>
      </c>
      <c r="J73" s="34">
        <f t="shared" si="1"/>
        <v>153.95999999999998</v>
      </c>
      <c r="K73" s="19" t="s">
        <v>14</v>
      </c>
      <c r="M73" s="6"/>
      <c r="O73" s="7"/>
    </row>
    <row r="74" spans="1:15" ht="21" customHeight="1">
      <c r="A74" s="24"/>
      <c r="B74" s="29"/>
      <c r="C74" s="30"/>
      <c r="D74" s="30"/>
      <c r="E74" s="30"/>
      <c r="F74" s="13" t="s">
        <v>254</v>
      </c>
      <c r="G74" s="19" t="s">
        <v>255</v>
      </c>
      <c r="H74" s="19" t="s">
        <v>256</v>
      </c>
      <c r="I74" s="34">
        <v>81.8</v>
      </c>
      <c r="J74" s="34">
        <f t="shared" si="1"/>
        <v>150</v>
      </c>
      <c r="K74" s="19" t="s">
        <v>18</v>
      </c>
      <c r="M74" s="6"/>
      <c r="O74" s="7"/>
    </row>
    <row r="75" spans="1:15" ht="21" customHeight="1">
      <c r="A75" s="24"/>
      <c r="B75" s="29"/>
      <c r="C75" s="30"/>
      <c r="D75" s="30"/>
      <c r="E75" s="30"/>
      <c r="F75" s="11" t="s">
        <v>311</v>
      </c>
      <c r="G75" s="14" t="s">
        <v>295</v>
      </c>
      <c r="H75" s="14" t="s">
        <v>296</v>
      </c>
      <c r="I75" s="36">
        <v>77.8</v>
      </c>
      <c r="J75" s="34">
        <f t="shared" si="1"/>
        <v>134</v>
      </c>
      <c r="K75" s="19">
        <v>3</v>
      </c>
      <c r="M75" s="6"/>
      <c r="O75" s="7"/>
    </row>
    <row r="76" spans="1:15" ht="21" customHeight="1">
      <c r="A76" s="24"/>
      <c r="B76" s="29" t="s">
        <v>257</v>
      </c>
      <c r="C76" s="30">
        <v>1602</v>
      </c>
      <c r="D76" s="31" t="s">
        <v>10</v>
      </c>
      <c r="E76" s="30">
        <v>1</v>
      </c>
      <c r="F76" s="13" t="s">
        <v>258</v>
      </c>
      <c r="G76" s="19" t="s">
        <v>259</v>
      </c>
      <c r="H76" s="19" t="s">
        <v>260</v>
      </c>
      <c r="I76" s="34">
        <v>80.599999999999994</v>
      </c>
      <c r="J76" s="34">
        <f t="shared" si="1"/>
        <v>144.19999999999999</v>
      </c>
      <c r="K76" s="19" t="s">
        <v>14</v>
      </c>
      <c r="M76" s="6"/>
      <c r="O76" s="7"/>
    </row>
    <row r="77" spans="1:15" ht="21" customHeight="1">
      <c r="A77" s="24"/>
      <c r="B77" s="29"/>
      <c r="C77" s="30"/>
      <c r="D77" s="30"/>
      <c r="E77" s="30"/>
      <c r="F77" s="13" t="s">
        <v>261</v>
      </c>
      <c r="G77" s="19" t="s">
        <v>262</v>
      </c>
      <c r="H77" s="19" t="s">
        <v>263</v>
      </c>
      <c r="I77" s="34">
        <v>80.62</v>
      </c>
      <c r="J77" s="34">
        <f t="shared" si="1"/>
        <v>142.62</v>
      </c>
      <c r="K77" s="19" t="s">
        <v>18</v>
      </c>
      <c r="M77" s="6"/>
      <c r="O77" s="7"/>
    </row>
    <row r="78" spans="1:15" ht="21" customHeight="1">
      <c r="A78" s="24"/>
      <c r="B78" s="29"/>
      <c r="C78" s="30"/>
      <c r="D78" s="30"/>
      <c r="E78" s="30"/>
      <c r="F78" s="13" t="s">
        <v>264</v>
      </c>
      <c r="G78" s="19" t="s">
        <v>265</v>
      </c>
      <c r="H78" s="19" t="s">
        <v>266</v>
      </c>
      <c r="I78" s="34">
        <v>80.540000000000006</v>
      </c>
      <c r="J78" s="34">
        <f t="shared" si="1"/>
        <v>134.94</v>
      </c>
      <c r="K78" s="19" t="s">
        <v>22</v>
      </c>
      <c r="M78" s="6"/>
      <c r="O78" s="7"/>
    </row>
    <row r="79" spans="1:15" ht="21" customHeight="1">
      <c r="A79" s="24"/>
      <c r="B79" s="29" t="s">
        <v>267</v>
      </c>
      <c r="C79" s="30">
        <v>1603</v>
      </c>
      <c r="D79" s="30" t="s">
        <v>10</v>
      </c>
      <c r="E79" s="30">
        <v>1</v>
      </c>
      <c r="F79" s="13" t="s">
        <v>268</v>
      </c>
      <c r="G79" s="19" t="s">
        <v>269</v>
      </c>
      <c r="H79" s="19" t="s">
        <v>270</v>
      </c>
      <c r="I79" s="34">
        <v>80.94</v>
      </c>
      <c r="J79" s="34">
        <f t="shared" si="1"/>
        <v>150.94</v>
      </c>
      <c r="K79" s="19" t="s">
        <v>14</v>
      </c>
      <c r="M79" s="6"/>
      <c r="O79" s="7"/>
    </row>
    <row r="80" spans="1:15" ht="21" customHeight="1">
      <c r="A80" s="24"/>
      <c r="B80" s="29"/>
      <c r="C80" s="30"/>
      <c r="D80" s="30"/>
      <c r="E80" s="30"/>
      <c r="F80" s="13" t="s">
        <v>271</v>
      </c>
      <c r="G80" s="19" t="s">
        <v>272</v>
      </c>
      <c r="H80" s="19" t="s">
        <v>273</v>
      </c>
      <c r="I80" s="34">
        <v>79.599999999999994</v>
      </c>
      <c r="J80" s="34">
        <f t="shared" si="1"/>
        <v>144.6</v>
      </c>
      <c r="K80" s="19" t="s">
        <v>18</v>
      </c>
      <c r="M80" s="6"/>
      <c r="O80" s="7"/>
    </row>
    <row r="81" spans="1:15" ht="21" customHeight="1">
      <c r="A81" s="24"/>
      <c r="B81" s="29"/>
      <c r="C81" s="30"/>
      <c r="D81" s="30"/>
      <c r="E81" s="30"/>
      <c r="F81" s="13" t="s">
        <v>274</v>
      </c>
      <c r="G81" s="19" t="s">
        <v>275</v>
      </c>
      <c r="H81" s="19" t="s">
        <v>276</v>
      </c>
      <c r="I81" s="34">
        <v>79.900000000000006</v>
      </c>
      <c r="J81" s="34">
        <f t="shared" si="1"/>
        <v>138.5</v>
      </c>
      <c r="K81" s="19" t="s">
        <v>22</v>
      </c>
      <c r="M81" s="6"/>
      <c r="O81" s="7"/>
    </row>
    <row r="82" spans="1:15" ht="21" customHeight="1">
      <c r="A82" s="24"/>
      <c r="B82" s="29" t="s">
        <v>277</v>
      </c>
      <c r="C82" s="30">
        <v>1604</v>
      </c>
      <c r="D82" s="30" t="s">
        <v>10</v>
      </c>
      <c r="E82" s="30">
        <v>1</v>
      </c>
      <c r="F82" s="13" t="s">
        <v>278</v>
      </c>
      <c r="G82" s="19" t="s">
        <v>279</v>
      </c>
      <c r="H82" s="19" t="s">
        <v>280</v>
      </c>
      <c r="I82" s="34">
        <v>77.52</v>
      </c>
      <c r="J82" s="34">
        <f t="shared" si="1"/>
        <v>130.41999999999999</v>
      </c>
      <c r="K82" s="19" t="s">
        <v>14</v>
      </c>
      <c r="M82" s="6"/>
      <c r="O82" s="7"/>
    </row>
    <row r="83" spans="1:15" ht="21" customHeight="1">
      <c r="A83" s="24"/>
      <c r="B83" s="29"/>
      <c r="C83" s="30"/>
      <c r="D83" s="30"/>
      <c r="E83" s="30"/>
      <c r="F83" s="13" t="s">
        <v>281</v>
      </c>
      <c r="G83" s="19" t="s">
        <v>282</v>
      </c>
      <c r="H83" s="19" t="s">
        <v>283</v>
      </c>
      <c r="I83" s="34">
        <v>75.239999999999995</v>
      </c>
      <c r="J83" s="34">
        <f t="shared" si="1"/>
        <v>124.74</v>
      </c>
      <c r="K83" s="19" t="s">
        <v>18</v>
      </c>
      <c r="M83" s="6"/>
      <c r="O83" s="7"/>
    </row>
    <row r="84" spans="1:15" ht="21" customHeight="1">
      <c r="A84" s="24"/>
      <c r="B84" s="29" t="s">
        <v>284</v>
      </c>
      <c r="C84" s="20">
        <v>1605</v>
      </c>
      <c r="D84" s="30" t="s">
        <v>10</v>
      </c>
      <c r="E84" s="30">
        <v>1</v>
      </c>
      <c r="F84" s="13" t="s">
        <v>288</v>
      </c>
      <c r="G84" s="19" t="s">
        <v>289</v>
      </c>
      <c r="H84" s="19" t="s">
        <v>183</v>
      </c>
      <c r="I84" s="34">
        <v>80.5</v>
      </c>
      <c r="J84" s="34">
        <f>H84+I84</f>
        <v>143.1</v>
      </c>
      <c r="K84" s="19">
        <v>1</v>
      </c>
      <c r="M84" s="6"/>
      <c r="O84" s="7"/>
    </row>
    <row r="85" spans="1:15" ht="21" customHeight="1">
      <c r="A85" s="24"/>
      <c r="B85" s="29"/>
      <c r="C85" s="21"/>
      <c r="D85" s="30"/>
      <c r="E85" s="30"/>
      <c r="F85" s="13" t="s">
        <v>285</v>
      </c>
      <c r="G85" s="19" t="s">
        <v>286</v>
      </c>
      <c r="H85" s="19" t="s">
        <v>287</v>
      </c>
      <c r="I85" s="34">
        <v>78.099999999999994</v>
      </c>
      <c r="J85" s="34">
        <f t="shared" si="1"/>
        <v>142.89999999999998</v>
      </c>
      <c r="K85" s="19">
        <v>2</v>
      </c>
      <c r="M85" s="6"/>
      <c r="O85" s="7"/>
    </row>
    <row r="86" spans="1:15" ht="21" customHeight="1">
      <c r="A86" s="24"/>
      <c r="B86" s="29"/>
      <c r="C86" s="22"/>
      <c r="D86" s="30"/>
      <c r="E86" s="30"/>
      <c r="F86" s="13" t="s">
        <v>290</v>
      </c>
      <c r="G86" s="19" t="s">
        <v>291</v>
      </c>
      <c r="H86" s="19" t="s">
        <v>292</v>
      </c>
      <c r="I86" s="34">
        <v>79.84</v>
      </c>
      <c r="J86" s="34">
        <f t="shared" si="1"/>
        <v>141.54000000000002</v>
      </c>
      <c r="K86" s="19" t="s">
        <v>22</v>
      </c>
      <c r="M86" s="6"/>
      <c r="O86" s="7"/>
    </row>
    <row r="87" spans="1:15" ht="42" customHeight="1">
      <c r="A87" s="25"/>
      <c r="B87" s="16" t="s">
        <v>129</v>
      </c>
      <c r="C87" s="18" t="s">
        <v>130</v>
      </c>
      <c r="D87" s="17" t="s">
        <v>10</v>
      </c>
      <c r="E87" s="17">
        <v>1</v>
      </c>
      <c r="F87" s="13" t="s">
        <v>131</v>
      </c>
      <c r="G87" s="19" t="s">
        <v>132</v>
      </c>
      <c r="H87" s="19" t="s">
        <v>133</v>
      </c>
      <c r="I87" s="34">
        <v>79.64</v>
      </c>
      <c r="J87" s="34">
        <f t="shared" si="1"/>
        <v>117.14</v>
      </c>
      <c r="K87" s="19" t="s">
        <v>14</v>
      </c>
      <c r="M87" s="6"/>
      <c r="O87" s="7"/>
    </row>
    <row r="91" spans="1:15">
      <c r="M91" s="6"/>
      <c r="O91" s="7"/>
    </row>
  </sheetData>
  <autoFilter ref="B2:K87">
    <filterColumn colId="7"/>
    <filterColumn colId="8"/>
  </autoFilter>
  <mergeCells count="117">
    <mergeCell ref="B6:B8"/>
    <mergeCell ref="C6:C8"/>
    <mergeCell ref="D6:D8"/>
    <mergeCell ref="E6:E8"/>
    <mergeCell ref="B1:K1"/>
    <mergeCell ref="B3:B5"/>
    <mergeCell ref="C3:C5"/>
    <mergeCell ref="D3:D5"/>
    <mergeCell ref="E3:E5"/>
    <mergeCell ref="B12:B14"/>
    <mergeCell ref="C12:C14"/>
    <mergeCell ref="D12:D14"/>
    <mergeCell ref="E12:E14"/>
    <mergeCell ref="B15:B17"/>
    <mergeCell ref="C15:C17"/>
    <mergeCell ref="D15:D17"/>
    <mergeCell ref="E15:E17"/>
    <mergeCell ref="B24:B26"/>
    <mergeCell ref="C24:C26"/>
    <mergeCell ref="D24:D26"/>
    <mergeCell ref="E24:E26"/>
    <mergeCell ref="B18:B20"/>
    <mergeCell ref="C18:C20"/>
    <mergeCell ref="D18:D20"/>
    <mergeCell ref="E18:E20"/>
    <mergeCell ref="B21:B23"/>
    <mergeCell ref="C21:C23"/>
    <mergeCell ref="D21:D23"/>
    <mergeCell ref="E21:E23"/>
    <mergeCell ref="D27:D29"/>
    <mergeCell ref="E27:E29"/>
    <mergeCell ref="B30:B32"/>
    <mergeCell ref="C30:C32"/>
    <mergeCell ref="D30:D32"/>
    <mergeCell ref="E30:E32"/>
    <mergeCell ref="B33:B35"/>
    <mergeCell ref="C33:C35"/>
    <mergeCell ref="D33:D35"/>
    <mergeCell ref="E33:E35"/>
    <mergeCell ref="B45:B47"/>
    <mergeCell ref="C45:C47"/>
    <mergeCell ref="D45:D47"/>
    <mergeCell ref="E45:E47"/>
    <mergeCell ref="B48:B51"/>
    <mergeCell ref="C48:C51"/>
    <mergeCell ref="D48:D51"/>
    <mergeCell ref="E48:E51"/>
    <mergeCell ref="D36:D38"/>
    <mergeCell ref="E36:E38"/>
    <mergeCell ref="B39:B41"/>
    <mergeCell ref="C39:C41"/>
    <mergeCell ref="D39:D41"/>
    <mergeCell ref="E39:E41"/>
    <mergeCell ref="B42:B44"/>
    <mergeCell ref="C42:C44"/>
    <mergeCell ref="D42:D44"/>
    <mergeCell ref="E42:E44"/>
    <mergeCell ref="B55:B57"/>
    <mergeCell ref="C55:C57"/>
    <mergeCell ref="D55:D57"/>
    <mergeCell ref="E55:E57"/>
    <mergeCell ref="B58:B60"/>
    <mergeCell ref="C58:C60"/>
    <mergeCell ref="D58:D60"/>
    <mergeCell ref="E58:E60"/>
    <mergeCell ref="D52:D54"/>
    <mergeCell ref="E52:E54"/>
    <mergeCell ref="B67:B69"/>
    <mergeCell ref="C67:C69"/>
    <mergeCell ref="D67:D69"/>
    <mergeCell ref="E67:E69"/>
    <mergeCell ref="B70:B72"/>
    <mergeCell ref="C70:C72"/>
    <mergeCell ref="D70:D72"/>
    <mergeCell ref="E70:E72"/>
    <mergeCell ref="D61:D63"/>
    <mergeCell ref="E61:E63"/>
    <mergeCell ref="B64:B66"/>
    <mergeCell ref="C64:C66"/>
    <mergeCell ref="D64:D66"/>
    <mergeCell ref="E64:E66"/>
    <mergeCell ref="D79:D81"/>
    <mergeCell ref="E79:E81"/>
    <mergeCell ref="B82:B83"/>
    <mergeCell ref="C82:C83"/>
    <mergeCell ref="D82:D83"/>
    <mergeCell ref="E82:E83"/>
    <mergeCell ref="D73:D75"/>
    <mergeCell ref="E73:E75"/>
    <mergeCell ref="B76:B78"/>
    <mergeCell ref="C76:C78"/>
    <mergeCell ref="D76:D78"/>
    <mergeCell ref="E76:E78"/>
    <mergeCell ref="D9:D11"/>
    <mergeCell ref="E9:E11"/>
    <mergeCell ref="A3:A23"/>
    <mergeCell ref="A24:A44"/>
    <mergeCell ref="A45:A66"/>
    <mergeCell ref="A67:A87"/>
    <mergeCell ref="B9:B11"/>
    <mergeCell ref="C9:C11"/>
    <mergeCell ref="B84:B86"/>
    <mergeCell ref="C84:C86"/>
    <mergeCell ref="B73:B75"/>
    <mergeCell ref="C73:C75"/>
    <mergeCell ref="B61:B63"/>
    <mergeCell ref="C61:C63"/>
    <mergeCell ref="B52:B54"/>
    <mergeCell ref="C52:C54"/>
    <mergeCell ref="B36:B38"/>
    <mergeCell ref="C36:C38"/>
    <mergeCell ref="B27:B29"/>
    <mergeCell ref="C27:C29"/>
    <mergeCell ref="D84:D86"/>
    <mergeCell ref="E84:E86"/>
    <mergeCell ref="B79:B81"/>
    <mergeCell ref="C79:C81"/>
  </mergeCells>
  <phoneticPr fontId="6" type="noConversion"/>
  <pageMargins left="0.70866141732283505" right="0.70866141732283505" top="0.74803149606299202" bottom="0.74803149606299202" header="0.31496062992126" footer="0.31496062992126"/>
  <pageSetup paperSize="9" scale="76" orientation="portrait" r:id="rId1"/>
  <headerFooter>
    <oddFooter>&amp;C第 &amp;P 页，共 &amp;N 页</oddFooter>
  </headerFooter>
  <rowBreaks count="1" manualBreakCount="1">
    <brk id="4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0608</vt:lpstr>
      <vt:lpstr>'0608'!Print_Area</vt:lpstr>
      <vt:lpstr>'0608'!Print_Titles</vt:lpstr>
    </vt:vector>
  </TitlesOfParts>
  <Company>http://www.xitongtiandi.com/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XiTongTianDi</dc:creator>
  <cp:lastModifiedBy>Microsoft</cp:lastModifiedBy>
  <cp:lastPrinted>2024-06-08T11:06:37Z</cp:lastPrinted>
  <dcterms:created xsi:type="dcterms:W3CDTF">2023-05-25T18:27:00Z</dcterms:created>
  <dcterms:modified xsi:type="dcterms:W3CDTF">2024-06-08T11:07:09Z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1A2B47A6E539ABC391C84A662497AC02</vt:lpwstr>
  </property>
  <property fmtid="{D5CDD505-2E9C-101B-9397-08002B2CF9AE}" pid="3" name="KSOProductBuildVer">
    <vt:lpwstr>2052-11.8.2.1132</vt:lpwstr>
  </property>
</Properties>
</file>