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龙津镇!$A$3:$Q$145</definedName>
    <definedName name="_xlnm._FilterDatabase" localSheetId="1" hidden="1">嵩溪镇!$A$3:$R$167</definedName>
    <definedName name="_xlnm._FilterDatabase" localSheetId="2" hidden="1">嵩口镇!$A$3:$R$183</definedName>
    <definedName name="_xlnm._FilterDatabase" localSheetId="3" hidden="1">林畲镇!$A$3:$R$72</definedName>
    <definedName name="_xlnm._FilterDatabase" localSheetId="4" hidden="1">温郊乡!$A$3:$R$42</definedName>
    <definedName name="_xlnm._FilterDatabase" localSheetId="5" hidden="1">余朋乡!$A$3:$R$72</definedName>
    <definedName name="_xlnm._FilterDatabase" localSheetId="6" hidden="1">田源乡!$A$3:$R$60</definedName>
    <definedName name="_xlnm._FilterDatabase" localSheetId="7" hidden="1">灵地!$A$3:$R$110</definedName>
    <definedName name="_xlnm._FilterDatabase" localSheetId="8" hidden="1">邓家!$A$3:$R$68</definedName>
    <definedName name="_xlnm._FilterDatabase" localSheetId="9" hidden="1">李家乡!$A$3:$R$168</definedName>
    <definedName name="_xlnm._FilterDatabase" localSheetId="10" hidden="1">赖坊镇!$A$3:$R$167</definedName>
    <definedName name="_xlnm._FilterDatabase" localSheetId="11" hidden="1">沙芜乡!$A$3:$R$56</definedName>
    <definedName name="_xlnm._FilterDatabase" localSheetId="12" hidden="1">长校镇!$A$3:$R$145</definedName>
    <definedName name="_xlnm._FilterDatabase" localSheetId="13" hidden="1">里田乡!$A$3:$R$67</definedName>
    <definedName name="_xlnm.Print_Area" localSheetId="8">邓家!$A$1:$R$68</definedName>
    <definedName name="_xlnm.Print_Area" localSheetId="10">赖坊镇!$A$1:$R$167</definedName>
    <definedName name="_xlnm.Print_Area" localSheetId="9">李家乡!$A$1:$R$168</definedName>
    <definedName name="_xlnm.Print_Area" localSheetId="13">里田乡!$A$1:$R$66</definedName>
    <definedName name="_xlnm.Print_Area" localSheetId="3">林畲镇!$A$1:$R$72</definedName>
    <definedName name="_xlnm.Print_Area" localSheetId="7">灵地!$A$1:$R$110</definedName>
    <definedName name="_xlnm.Print_Area" localSheetId="0">龙津镇!$A$1:$Q$145</definedName>
    <definedName name="_xlnm.Print_Area" localSheetId="11">沙芜乡!$A$1:$R$56</definedName>
    <definedName name="_xlnm.Print_Area" localSheetId="2">嵩口镇!$A$1:$R$175</definedName>
    <definedName name="_xlnm.Print_Area" localSheetId="1">嵩溪镇!$A$1:$R$167</definedName>
    <definedName name="_xlnm.Print_Area" localSheetId="6">田源乡!$A$1:$R$60</definedName>
    <definedName name="_xlnm.Print_Area" localSheetId="4">温郊乡!$A$1:$R$42</definedName>
    <definedName name="_xlnm.Print_Area" localSheetId="5">余朋乡!$A$1:$R$72</definedName>
    <definedName name="_xlnm.Print_Area" localSheetId="12">长校镇!$A$1:$R$145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<sst xmlns="http://schemas.openxmlformats.org/spreadsheetml/2006/main" count="9945" uniqueCount="1785">
  <si>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06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</si>
  <si>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</si>
  <si>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</si>
  <si>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t>领取证编码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</si>
  <si>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</si>
  <si>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性别</t>
  </si>
  <si>
    <r>
      <rPr>
        <sz val="12"/>
        <rFont val="宋体"/>
        <charset val="134"/>
      </rPr>
      <t>民族</t>
    </r>
    <r>
      <rPr>
        <sz val="12"/>
        <rFont val="Times New Roman"/>
        <charset val="0"/>
      </rPr>
      <t xml:space="preserve"> 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</si>
  <si>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</si>
  <si>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</si>
  <si>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</si>
  <si>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</si>
  <si>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</si>
  <si>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审批时间</t>
  </si>
  <si>
    <t>最后调整时间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</si>
  <si>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</si>
  <si>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</si>
  <si>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</si>
  <si>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</si>
  <si>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领取人签  章</t>
  </si>
  <si>
    <t>王炳荣</t>
  </si>
  <si>
    <t>女</t>
  </si>
  <si>
    <t>汉</t>
  </si>
  <si>
    <t>2007.04</t>
  </si>
  <si>
    <t>2021.11</t>
  </si>
  <si>
    <t>缺劳力</t>
  </si>
  <si>
    <t>城东村</t>
  </si>
  <si>
    <t>张毛女</t>
  </si>
  <si>
    <t>2019.07</t>
  </si>
  <si>
    <t>黄秀珍</t>
  </si>
  <si>
    <t>其它</t>
  </si>
  <si>
    <t>吴培根</t>
  </si>
  <si>
    <t>男</t>
  </si>
  <si>
    <t>2020.05</t>
  </si>
  <si>
    <t>因残</t>
  </si>
  <si>
    <t>陈妹娥</t>
  </si>
  <si>
    <t>2020.10</t>
  </si>
  <si>
    <t>刘清和</t>
  </si>
  <si>
    <t>曾荣玲</t>
  </si>
  <si>
    <t>因病</t>
  </si>
  <si>
    <t>廖清</t>
  </si>
  <si>
    <t>2020.01</t>
  </si>
  <si>
    <t>饶运发</t>
  </si>
  <si>
    <t>2020.07</t>
  </si>
  <si>
    <t>叶生姬</t>
  </si>
  <si>
    <t>杨道俊</t>
  </si>
  <si>
    <t>2020.12</t>
  </si>
  <si>
    <t>王灵发</t>
  </si>
  <si>
    <t>2022.01</t>
  </si>
  <si>
    <t>马素娥</t>
  </si>
  <si>
    <t>蔬菜村</t>
  </si>
  <si>
    <t>刘吉庆</t>
  </si>
  <si>
    <t>2012.04</t>
  </si>
  <si>
    <t>廖宗明</t>
  </si>
  <si>
    <t>2017.11</t>
  </si>
  <si>
    <t>2021.02</t>
  </si>
  <si>
    <t>李火辉</t>
  </si>
  <si>
    <t>2022.02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</si>
  <si>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</si>
  <si>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</si>
  <si>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</si>
  <si>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</si>
  <si>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</si>
  <si>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</si>
  <si>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</si>
  <si>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</si>
  <si>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</si>
  <si>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2022.06</t>
  </si>
  <si>
    <t>余秀英</t>
  </si>
  <si>
    <t>2008.10</t>
  </si>
  <si>
    <t>大路口村</t>
  </si>
  <si>
    <t>吴继景</t>
  </si>
  <si>
    <t>2010.01</t>
  </si>
  <si>
    <t>易冬容</t>
  </si>
  <si>
    <t>陈先保</t>
  </si>
  <si>
    <t>严坊村</t>
  </si>
  <si>
    <t>杨家权</t>
  </si>
  <si>
    <t>姜玉荣</t>
  </si>
  <si>
    <t>尤黎珍</t>
  </si>
  <si>
    <t>2019.09</t>
  </si>
  <si>
    <t>吴秀娟</t>
  </si>
  <si>
    <t>2021.09</t>
  </si>
  <si>
    <t>吴进兴</t>
  </si>
  <si>
    <t>钟金娥</t>
  </si>
  <si>
    <t>周芒</t>
  </si>
  <si>
    <t>2019.03</t>
  </si>
  <si>
    <t>胡江平</t>
  </si>
  <si>
    <t>连清华</t>
  </si>
  <si>
    <t>2021.12</t>
  </si>
  <si>
    <t>雷满旺</t>
  </si>
  <si>
    <t>横溪村</t>
  </si>
  <si>
    <t>黄意凤</t>
  </si>
  <si>
    <t>兰永樑</t>
  </si>
  <si>
    <t>2013.01</t>
  </si>
  <si>
    <t>陈香秀</t>
  </si>
  <si>
    <t>2013.10</t>
  </si>
  <si>
    <t>许东群</t>
  </si>
  <si>
    <t>2021.04</t>
  </si>
  <si>
    <t>陈继本</t>
  </si>
  <si>
    <t>陈春生</t>
  </si>
  <si>
    <t>曾启玉</t>
  </si>
  <si>
    <t>雷丽萍</t>
  </si>
  <si>
    <t>付荣燕</t>
  </si>
  <si>
    <t>雷培良</t>
  </si>
  <si>
    <t>畲</t>
  </si>
  <si>
    <t>邹东芳</t>
  </si>
  <si>
    <t>南岐村</t>
  </si>
  <si>
    <t>肖启荣</t>
  </si>
  <si>
    <t>马代金</t>
  </si>
  <si>
    <t>杜柳云</t>
  </si>
  <si>
    <t>2011.10</t>
  </si>
  <si>
    <t>陈东香</t>
  </si>
  <si>
    <t>2014.07</t>
  </si>
  <si>
    <t>王金发</t>
  </si>
  <si>
    <t>杜思南</t>
  </si>
  <si>
    <t>姜雪女</t>
  </si>
  <si>
    <t>2018.12</t>
  </si>
  <si>
    <t>王蓉萍</t>
  </si>
  <si>
    <t>2021.05</t>
  </si>
  <si>
    <t>曹金娣</t>
  </si>
  <si>
    <t>桥下村</t>
  </si>
  <si>
    <t>叶石金</t>
  </si>
  <si>
    <t>邹文其</t>
  </si>
  <si>
    <t>2006.01</t>
  </si>
  <si>
    <t>高洪贤</t>
  </si>
  <si>
    <t>2011.07</t>
  </si>
  <si>
    <t>马早红</t>
  </si>
  <si>
    <t>陈恩秀</t>
  </si>
  <si>
    <t>伍传生</t>
  </si>
  <si>
    <t>邱传铨</t>
  </si>
  <si>
    <t>供坊村</t>
  </si>
  <si>
    <t>邱丽红</t>
  </si>
  <si>
    <t>2005.07</t>
  </si>
  <si>
    <t>巫贵琴</t>
  </si>
  <si>
    <t>张换新</t>
  </si>
  <si>
    <t>2016.10</t>
  </si>
  <si>
    <t>俞坊村</t>
  </si>
  <si>
    <t>雷绍峰</t>
  </si>
  <si>
    <t>2022.05</t>
  </si>
  <si>
    <t>易火香</t>
  </si>
  <si>
    <t>罗锦旺</t>
  </si>
  <si>
    <t>张秋香</t>
  </si>
  <si>
    <t>王绍进</t>
  </si>
  <si>
    <t>2009.07</t>
  </si>
  <si>
    <t>俞承国</t>
  </si>
  <si>
    <t>雷冬生</t>
  </si>
  <si>
    <t>2016.01</t>
  </si>
  <si>
    <t>赖贤妹</t>
  </si>
  <si>
    <t>陈计生</t>
  </si>
  <si>
    <t>2019.05</t>
  </si>
  <si>
    <t>罗晨燕</t>
  </si>
  <si>
    <t>因学</t>
  </si>
  <si>
    <t>罗兴源</t>
  </si>
  <si>
    <t>2021.07</t>
  </si>
  <si>
    <t>阳合寿</t>
  </si>
  <si>
    <t>2017.12</t>
  </si>
  <si>
    <t>下窠村</t>
  </si>
  <si>
    <t>罗应章</t>
  </si>
  <si>
    <t>7050208B15</t>
  </si>
  <si>
    <t>吴嘉丽</t>
  </si>
  <si>
    <t>江流亮</t>
  </si>
  <si>
    <t>施玉姬</t>
  </si>
  <si>
    <t>阳盛斌</t>
  </si>
  <si>
    <t>阳水亮</t>
  </si>
  <si>
    <t>赖云燕</t>
  </si>
  <si>
    <t>2019.06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</si>
  <si>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</si>
  <si>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</si>
  <si>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</si>
  <si>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</si>
  <si>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</si>
  <si>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</si>
  <si>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</si>
  <si>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</si>
  <si>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阳圣华</t>
  </si>
  <si>
    <t>伊茂根</t>
  </si>
  <si>
    <t>拔里村</t>
  </si>
  <si>
    <t>徐承辉</t>
  </si>
  <si>
    <t>阳崇亮</t>
  </si>
  <si>
    <t>伍钱清</t>
  </si>
  <si>
    <t>汤进福</t>
  </si>
  <si>
    <t>2004.10</t>
  </si>
  <si>
    <t>丁文慧</t>
  </si>
  <si>
    <t>杨斌</t>
  </si>
  <si>
    <t>2014.04</t>
  </si>
  <si>
    <t>汤桃芳</t>
  </si>
  <si>
    <t>王俊斌</t>
  </si>
  <si>
    <t>阳金旺</t>
  </si>
  <si>
    <t>张贤华</t>
  </si>
  <si>
    <t>2020.06</t>
  </si>
  <si>
    <t>2021.10</t>
  </si>
  <si>
    <t>巫金珠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</si>
  <si>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</si>
  <si>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</si>
  <si>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</si>
  <si>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</si>
  <si>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</si>
  <si>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</si>
  <si>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</si>
  <si>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</si>
  <si>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</si>
  <si>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</si>
  <si>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</si>
  <si>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</si>
  <si>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</si>
  <si>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</si>
  <si>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</si>
  <si>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</si>
  <si>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</si>
  <si>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</si>
  <si>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2022.04</t>
  </si>
  <si>
    <t>孙承惠</t>
  </si>
  <si>
    <t>2014.01</t>
  </si>
  <si>
    <t>杜春英</t>
  </si>
  <si>
    <t>张云光</t>
  </si>
  <si>
    <t>暖水村</t>
  </si>
  <si>
    <t>詹先辉</t>
  </si>
  <si>
    <t>伍天文</t>
  </si>
  <si>
    <t>徐路青</t>
  </si>
  <si>
    <t>吴鸿涛</t>
  </si>
  <si>
    <t>赵合卢</t>
  </si>
  <si>
    <t>2008.04</t>
  </si>
  <si>
    <t>邹合姬</t>
  </si>
  <si>
    <t>王增财</t>
  </si>
  <si>
    <t>巫尾女</t>
  </si>
  <si>
    <t>赵云春</t>
  </si>
  <si>
    <t>赵建平</t>
  </si>
  <si>
    <t>2018.08</t>
  </si>
  <si>
    <t>黄立彬</t>
  </si>
  <si>
    <t>赵亮水</t>
  </si>
  <si>
    <t>黄盛赛</t>
  </si>
  <si>
    <t>2020.04</t>
  </si>
  <si>
    <t>赵玉香</t>
  </si>
  <si>
    <t>黄道招</t>
  </si>
  <si>
    <t>2021.08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</si>
  <si>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</si>
  <si>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</si>
  <si>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</si>
  <si>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余昌林</t>
  </si>
  <si>
    <t>2004.03</t>
  </si>
  <si>
    <t>嵩溪村</t>
  </si>
  <si>
    <t>雷根旺</t>
  </si>
  <si>
    <t>2021.03</t>
  </si>
  <si>
    <t>黄凤招</t>
  </si>
  <si>
    <t>2004.05</t>
  </si>
  <si>
    <t>夏银金</t>
  </si>
  <si>
    <t>叶兴元</t>
  </si>
  <si>
    <t>2004.07</t>
  </si>
  <si>
    <t>2020.02</t>
  </si>
  <si>
    <t>陈玉长</t>
  </si>
  <si>
    <t>2006.10</t>
  </si>
  <si>
    <t>陈日初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</si>
  <si>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007.04</t>
    </r>
  </si>
  <si>
    <t>徐金生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</si>
  <si>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008.01</t>
    </r>
  </si>
  <si>
    <t>阳赵辉</t>
  </si>
  <si>
    <t>谢玉环</t>
  </si>
  <si>
    <t>2011.01</t>
  </si>
  <si>
    <t>雷建明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</si>
  <si>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013.01</t>
    </r>
  </si>
  <si>
    <t>雷金茂</t>
  </si>
  <si>
    <t>张可才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</si>
  <si>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013.10</t>
    </r>
  </si>
  <si>
    <t>江桂秀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</si>
  <si>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015.07</t>
    </r>
  </si>
  <si>
    <t>曾祥旺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</si>
  <si>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017.06</t>
    </r>
  </si>
  <si>
    <t>黄凤治</t>
  </si>
  <si>
    <t>魏志明</t>
  </si>
  <si>
    <t>马瑞元</t>
  </si>
  <si>
    <t>赖金土</t>
  </si>
  <si>
    <t>余玉莲</t>
  </si>
  <si>
    <t>2020.11</t>
  </si>
  <si>
    <t>赖荣枝</t>
  </si>
  <si>
    <t>伍晓芳</t>
  </si>
  <si>
    <t>刘新英</t>
  </si>
  <si>
    <t>谢仁根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</si>
  <si>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</si>
  <si>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</si>
  <si>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</si>
  <si>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</si>
  <si>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</si>
  <si>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</si>
  <si>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</si>
  <si>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</si>
  <si>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2021.06</t>
  </si>
  <si>
    <t>余炳华</t>
  </si>
  <si>
    <t>赖土生</t>
  </si>
  <si>
    <t>廖仁根</t>
  </si>
  <si>
    <t>2019.10</t>
  </si>
  <si>
    <t>释悟性</t>
  </si>
  <si>
    <t>裴素珍</t>
  </si>
  <si>
    <t>罗森林</t>
  </si>
  <si>
    <t>塘背村</t>
  </si>
  <si>
    <t>余国宗</t>
  </si>
  <si>
    <t>王春霞</t>
  </si>
  <si>
    <t>吴佑良</t>
  </si>
  <si>
    <t>余根寿</t>
  </si>
  <si>
    <t>2009.01</t>
  </si>
  <si>
    <t>肖成玉</t>
  </si>
  <si>
    <t>彭建增</t>
  </si>
  <si>
    <t>付丽英</t>
  </si>
  <si>
    <t>李旭英</t>
  </si>
  <si>
    <t>余中英</t>
  </si>
  <si>
    <t>彭志雄</t>
  </si>
  <si>
    <t>2019.01</t>
  </si>
  <si>
    <t>余京升</t>
  </si>
  <si>
    <t>谢凤秀</t>
  </si>
  <si>
    <t>蔡伙仔</t>
  </si>
  <si>
    <t>2021.01</t>
  </si>
  <si>
    <t>王建金</t>
  </si>
  <si>
    <t>余容姬</t>
  </si>
  <si>
    <t>2022.03</t>
  </si>
  <si>
    <t>余松发</t>
  </si>
  <si>
    <t>黄水根</t>
  </si>
  <si>
    <t>2019.12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</si>
  <si>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</si>
  <si>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</si>
  <si>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</si>
  <si>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</si>
  <si>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</si>
  <si>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</si>
  <si>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</si>
  <si>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</si>
  <si>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</si>
  <si>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</si>
  <si>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</si>
  <si>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</si>
  <si>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2005.10</t>
  </si>
  <si>
    <t>陈星梅</t>
  </si>
  <si>
    <t>黄水生</t>
  </si>
  <si>
    <t>2008.07</t>
  </si>
  <si>
    <t>赖人和</t>
  </si>
  <si>
    <t>李芬根</t>
  </si>
  <si>
    <t>青山村</t>
  </si>
  <si>
    <t>阳永丰</t>
  </si>
  <si>
    <t>李哲</t>
  </si>
  <si>
    <t>邱甸芬</t>
  </si>
  <si>
    <t>2010.04</t>
  </si>
  <si>
    <t>邱文元</t>
  </si>
  <si>
    <t>因灾</t>
  </si>
  <si>
    <t>黄央水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</si>
  <si>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014.07</t>
    </r>
  </si>
  <si>
    <t>罗先秀</t>
  </si>
  <si>
    <t>2018.09</t>
  </si>
  <si>
    <t>邱尧龙</t>
  </si>
  <si>
    <t>2019.11</t>
  </si>
  <si>
    <t>李绍兴</t>
  </si>
  <si>
    <t>李种铭</t>
  </si>
  <si>
    <t>郑开基</t>
  </si>
  <si>
    <t>谢森木</t>
  </si>
  <si>
    <t>阳文辉</t>
  </si>
  <si>
    <t>李水旺</t>
  </si>
  <si>
    <t>青溪村</t>
  </si>
  <si>
    <t>黄木荣</t>
  </si>
  <si>
    <t>阳全根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</si>
  <si>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</si>
  <si>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</si>
  <si>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</si>
  <si>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</si>
  <si>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</si>
  <si>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</si>
  <si>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</si>
  <si>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邹德芳</t>
  </si>
  <si>
    <t>余坊村</t>
  </si>
  <si>
    <t>邹发生</t>
  </si>
  <si>
    <t>王绍琴</t>
  </si>
  <si>
    <t>罗克什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</si>
  <si>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009.01</t>
    </r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</si>
  <si>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</si>
  <si>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</si>
  <si>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</si>
  <si>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</si>
  <si>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</si>
  <si>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</si>
  <si>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</si>
  <si>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</si>
  <si>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</si>
  <si>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</si>
  <si>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</si>
  <si>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</si>
  <si>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</si>
  <si>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</si>
  <si>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</si>
  <si>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</si>
  <si>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</si>
  <si>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其他</t>
  </si>
  <si>
    <t>蔡彩云</t>
  </si>
  <si>
    <t>杨水招</t>
  </si>
  <si>
    <t>易土根</t>
  </si>
  <si>
    <t>余遇春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</si>
  <si>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009.07</t>
    </r>
  </si>
  <si>
    <t>巫富昌</t>
  </si>
  <si>
    <t>彭文钦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</si>
  <si>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</si>
  <si>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</si>
  <si>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</si>
  <si>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</si>
  <si>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</si>
  <si>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</si>
  <si>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</si>
  <si>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</si>
  <si>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</si>
  <si>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</si>
  <si>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</si>
  <si>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2006.04</t>
  </si>
  <si>
    <t>林黎明</t>
  </si>
  <si>
    <t>戴腾金</t>
  </si>
  <si>
    <t>吴旺金</t>
  </si>
  <si>
    <t>张根秀</t>
  </si>
  <si>
    <t>罗满发</t>
  </si>
  <si>
    <t>戴桂根</t>
  </si>
  <si>
    <t>邱才秀</t>
  </si>
  <si>
    <t>2020.08</t>
  </si>
  <si>
    <t>邓冬金</t>
  </si>
  <si>
    <t>伍玉麟</t>
  </si>
  <si>
    <t>朱世文</t>
  </si>
  <si>
    <t>邱秋莲</t>
  </si>
  <si>
    <t>邱仁根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</si>
  <si>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</si>
  <si>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</si>
  <si>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</si>
  <si>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</si>
  <si>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</si>
  <si>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</si>
  <si>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</si>
  <si>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</si>
  <si>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</si>
  <si>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</si>
  <si>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</si>
  <si>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</si>
  <si>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</si>
  <si>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</si>
  <si>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</si>
  <si>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</si>
  <si>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</si>
  <si>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</si>
  <si>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</si>
  <si>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</si>
  <si>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</si>
  <si>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</si>
  <si>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</si>
  <si>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</si>
  <si>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</si>
  <si>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</si>
  <si>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</si>
  <si>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</si>
  <si>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</si>
  <si>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领取证编</t>
    </r>
    <r>
      <rPr>
        <sz val="12"/>
        <rFont val="宋体"/>
        <charset val="134"/>
      </rPr>
      <t>码</t>
    </r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</si>
  <si>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</si>
  <si>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领取人  签  章</t>
  </si>
  <si>
    <t>王经宇</t>
  </si>
  <si>
    <t>嵩口村</t>
  </si>
  <si>
    <t>伍金水</t>
  </si>
  <si>
    <t>钟亭亭</t>
  </si>
  <si>
    <t>赖冬根</t>
  </si>
  <si>
    <t>罗君文</t>
  </si>
  <si>
    <t>2005.01</t>
  </si>
  <si>
    <t>罗君兴</t>
  </si>
  <si>
    <t>江平</t>
  </si>
  <si>
    <t>杜龙珍</t>
  </si>
  <si>
    <t>雷瑞林</t>
  </si>
  <si>
    <t>2010.10</t>
  </si>
  <si>
    <t>杜秀莲</t>
  </si>
  <si>
    <t>2012.01</t>
  </si>
  <si>
    <t>王海坤</t>
  </si>
  <si>
    <t>2018.10</t>
  </si>
  <si>
    <t>王汉祥</t>
  </si>
  <si>
    <t>林立香</t>
  </si>
  <si>
    <t>高丽萍</t>
  </si>
  <si>
    <t>曾庆祥</t>
  </si>
  <si>
    <t>高坑村</t>
  </si>
  <si>
    <t>江子建</t>
  </si>
  <si>
    <t>江土旺</t>
  </si>
  <si>
    <t>曾繁荣</t>
  </si>
  <si>
    <t>郑爱明</t>
  </si>
  <si>
    <t>李三山</t>
  </si>
  <si>
    <t>马排村</t>
  </si>
  <si>
    <t>马金秀</t>
  </si>
  <si>
    <t>伍永忠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</si>
  <si>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</si>
  <si>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</si>
  <si>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</si>
  <si>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</si>
  <si>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</si>
  <si>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</si>
  <si>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</si>
  <si>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</si>
  <si>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</si>
  <si>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伍宏</t>
  </si>
  <si>
    <t>伍万和</t>
  </si>
  <si>
    <t>何茂生</t>
  </si>
  <si>
    <t>围埔村</t>
  </si>
  <si>
    <t>马冬生</t>
  </si>
  <si>
    <t>陈红连</t>
  </si>
  <si>
    <t>魏金生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</si>
  <si>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</si>
  <si>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</si>
  <si>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</si>
  <si>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</si>
  <si>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</si>
  <si>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</si>
  <si>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</si>
  <si>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</si>
  <si>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</si>
  <si>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</si>
  <si>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</si>
  <si>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</si>
  <si>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</si>
  <si>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010.10</t>
    </r>
  </si>
  <si>
    <t>胡福妹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</si>
  <si>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012.01</t>
    </r>
  </si>
  <si>
    <t>魏水根</t>
  </si>
  <si>
    <t>罗寿生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</si>
  <si>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016.01</t>
    </r>
  </si>
  <si>
    <t>魏发诏</t>
  </si>
  <si>
    <t>魏启涛</t>
  </si>
  <si>
    <t>黄应和</t>
  </si>
  <si>
    <t>魏清香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</si>
  <si>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</si>
  <si>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</si>
  <si>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</si>
  <si>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</si>
  <si>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</si>
  <si>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</si>
  <si>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</si>
  <si>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</si>
  <si>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</si>
  <si>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</si>
  <si>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</si>
  <si>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</si>
  <si>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005.10</t>
    </r>
  </si>
  <si>
    <t>黄金寿</t>
  </si>
  <si>
    <t>黄水田</t>
  </si>
  <si>
    <t>陈春亮</t>
  </si>
  <si>
    <t>廖金鹏</t>
  </si>
  <si>
    <t>罗文生</t>
  </si>
  <si>
    <t>2015.07</t>
  </si>
  <si>
    <t>廖菊风</t>
  </si>
  <si>
    <t>2017.02</t>
  </si>
  <si>
    <t>陈飞金</t>
  </si>
  <si>
    <t>2018.02</t>
  </si>
  <si>
    <t>黄桂生</t>
  </si>
  <si>
    <t>陈世荣</t>
  </si>
  <si>
    <t>陈立昌</t>
  </si>
  <si>
    <t>赵道华</t>
  </si>
  <si>
    <t>林梅菊</t>
  </si>
  <si>
    <t>2020.09</t>
  </si>
  <si>
    <t>魏妹姬</t>
  </si>
  <si>
    <t>罗红</t>
  </si>
  <si>
    <t>官尤章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</si>
  <si>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</si>
  <si>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</si>
  <si>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</si>
  <si>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</si>
  <si>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</si>
  <si>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</si>
  <si>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</si>
  <si>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林桂新</t>
  </si>
  <si>
    <t>李富妹</t>
  </si>
  <si>
    <t>马志华</t>
  </si>
  <si>
    <t>李永清</t>
  </si>
  <si>
    <t>魏凤招</t>
  </si>
  <si>
    <t>2017.10</t>
  </si>
  <si>
    <t>陈春桃</t>
  </si>
  <si>
    <t>陈水生</t>
  </si>
  <si>
    <t>李贵生</t>
  </si>
  <si>
    <t>魏泰兴</t>
  </si>
  <si>
    <t>梓材村</t>
  </si>
  <si>
    <t>何妹仔</t>
  </si>
  <si>
    <t>江冬秀</t>
  </si>
  <si>
    <t>魏庆生</t>
  </si>
  <si>
    <t>魏登宝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</si>
  <si>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</si>
  <si>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</si>
  <si>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</si>
  <si>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</si>
  <si>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</si>
  <si>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</si>
  <si>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</si>
  <si>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</si>
  <si>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</si>
  <si>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</si>
  <si>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黄洪音</t>
  </si>
  <si>
    <t>大元村</t>
  </si>
  <si>
    <t>陈素清</t>
  </si>
  <si>
    <t>黄连凤</t>
  </si>
  <si>
    <t>2007.01</t>
  </si>
  <si>
    <t>魏玉贞</t>
  </si>
  <si>
    <t>邓正根</t>
  </si>
  <si>
    <t>蓝德周</t>
  </si>
  <si>
    <t>邓进音</t>
  </si>
  <si>
    <t>邓星爬</t>
  </si>
  <si>
    <t>邓富林</t>
  </si>
  <si>
    <t>张建辉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</si>
  <si>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014.01</t>
    </r>
  </si>
  <si>
    <t>魏志华</t>
  </si>
  <si>
    <t>蓝玉香</t>
  </si>
  <si>
    <t>周贵林</t>
  </si>
  <si>
    <t>张礼财</t>
  </si>
  <si>
    <t>杜虾冶</t>
  </si>
  <si>
    <t>立新村</t>
  </si>
  <si>
    <t>刘桂钦</t>
  </si>
  <si>
    <t>刘炳根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</si>
  <si>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016.10</t>
    </r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</si>
  <si>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</si>
  <si>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</si>
  <si>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</si>
  <si>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</si>
  <si>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</si>
  <si>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</si>
  <si>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</si>
  <si>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</si>
  <si>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</si>
  <si>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</si>
  <si>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</si>
  <si>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</si>
  <si>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陈永根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</si>
  <si>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</si>
  <si>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</si>
  <si>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</si>
  <si>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</si>
  <si>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</si>
  <si>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</si>
  <si>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</si>
  <si>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</si>
  <si>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</si>
  <si>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</si>
  <si>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</si>
  <si>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</si>
  <si>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</si>
  <si>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</si>
  <si>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</si>
  <si>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</si>
  <si>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2005.04</t>
  </si>
  <si>
    <t>杨赵斌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</si>
  <si>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010.01</t>
    </r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</si>
  <si>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</si>
  <si>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</si>
  <si>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</si>
  <si>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</si>
  <si>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</si>
  <si>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</si>
  <si>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</si>
  <si>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</si>
  <si>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</si>
  <si>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</si>
  <si>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</si>
  <si>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</si>
  <si>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</si>
  <si>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</si>
  <si>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</si>
  <si>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</si>
  <si>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</si>
  <si>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</si>
  <si>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</si>
  <si>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</si>
  <si>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</si>
  <si>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</si>
  <si>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</si>
  <si>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林畲乡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</si>
  <si>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</si>
  <si>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</si>
  <si>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</si>
  <si>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</si>
  <si>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</si>
  <si>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</si>
  <si>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</si>
  <si>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</si>
  <si>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 xml:space="preserve">男 </t>
  </si>
  <si>
    <t>杨全能</t>
  </si>
  <si>
    <t>揭忠贤</t>
  </si>
  <si>
    <t>温尔强</t>
  </si>
  <si>
    <t>邱清花</t>
  </si>
  <si>
    <t>温光誉</t>
  </si>
  <si>
    <t>2022.5</t>
  </si>
  <si>
    <t>温先发</t>
  </si>
  <si>
    <t>邱敬祥</t>
  </si>
  <si>
    <t>石下村</t>
  </si>
  <si>
    <t>胡自学</t>
  </si>
  <si>
    <t>巫金旺</t>
  </si>
  <si>
    <t>罗春财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</si>
  <si>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</si>
  <si>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</si>
  <si>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</si>
  <si>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</si>
  <si>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</si>
  <si>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</si>
  <si>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</si>
  <si>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</si>
  <si>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</si>
  <si>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</si>
  <si>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</si>
  <si>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</si>
  <si>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</si>
  <si>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</si>
  <si>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</si>
  <si>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</si>
  <si>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</si>
  <si>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</si>
  <si>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</si>
  <si>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</si>
  <si>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邱国壬</t>
  </si>
  <si>
    <t>舒曹村</t>
  </si>
  <si>
    <t>杨惠财</t>
  </si>
  <si>
    <t>孙水秀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</si>
  <si>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007.10</t>
    </r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</si>
  <si>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</si>
  <si>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</si>
  <si>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</si>
  <si>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</si>
  <si>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</si>
  <si>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</si>
  <si>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</si>
  <si>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</si>
  <si>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</si>
  <si>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</si>
  <si>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</si>
  <si>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</si>
  <si>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</si>
  <si>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</si>
  <si>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</si>
  <si>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</si>
  <si>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</si>
  <si>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</si>
  <si>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</si>
  <si>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</si>
  <si>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</si>
  <si>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杨先红</t>
  </si>
  <si>
    <t>李福忠</t>
  </si>
  <si>
    <t>黄种顺</t>
  </si>
  <si>
    <t>曾杨维</t>
  </si>
  <si>
    <t>邱秀娥</t>
  </si>
  <si>
    <t>张昌发</t>
  </si>
  <si>
    <t>岭官村</t>
  </si>
  <si>
    <t>温启福</t>
  </si>
  <si>
    <t>陈梅招</t>
  </si>
  <si>
    <t>官醇生</t>
  </si>
  <si>
    <t>张发清</t>
  </si>
  <si>
    <t>张元清</t>
  </si>
  <si>
    <t>2019.02</t>
  </si>
  <si>
    <t>冯兴招</t>
  </si>
  <si>
    <t>张昌稳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</si>
  <si>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</si>
  <si>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</si>
  <si>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</si>
  <si>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</si>
  <si>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</si>
  <si>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</si>
  <si>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</si>
  <si>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</si>
  <si>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</si>
  <si>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</si>
  <si>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</si>
  <si>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</si>
  <si>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</si>
  <si>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温后旺</t>
  </si>
  <si>
    <t>温光泉</t>
  </si>
  <si>
    <t>邱金妹</t>
  </si>
  <si>
    <t>温昌久</t>
  </si>
  <si>
    <t>温金珠</t>
  </si>
  <si>
    <t>伍福金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</si>
  <si>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</si>
  <si>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</si>
  <si>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</si>
  <si>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</si>
  <si>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</si>
  <si>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</si>
  <si>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</si>
  <si>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黄秋洪</t>
  </si>
  <si>
    <t>李香珠</t>
  </si>
  <si>
    <t>李青芳</t>
  </si>
  <si>
    <t>赖林生</t>
  </si>
  <si>
    <t>李煌古</t>
  </si>
  <si>
    <t>李贤华</t>
  </si>
  <si>
    <t>梧地村</t>
  </si>
  <si>
    <t>李祥皋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</si>
  <si>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</si>
  <si>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</si>
  <si>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</si>
  <si>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</si>
  <si>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</si>
  <si>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</si>
  <si>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</si>
  <si>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</si>
  <si>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</si>
  <si>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余朋乡</t>
  </si>
  <si>
    <t>邓盛辉</t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</si>
  <si>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3</t>
    </r>
  </si>
  <si>
    <t>余朋村</t>
  </si>
  <si>
    <t>邓茂生</t>
  </si>
  <si>
    <t>罗礼才</t>
  </si>
  <si>
    <t>陈盛玉</t>
  </si>
  <si>
    <t>伍建华</t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</si>
  <si>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5</t>
    </r>
  </si>
  <si>
    <t>罗宗金</t>
  </si>
  <si>
    <t>邓盛明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</si>
  <si>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4</t>
    </r>
  </si>
  <si>
    <t>邓根发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</si>
  <si>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5</t>
    </r>
  </si>
  <si>
    <t>陈盛行</t>
  </si>
  <si>
    <t>邓天江</t>
  </si>
  <si>
    <t>陈丽雯</t>
  </si>
  <si>
    <t>邓根飞</t>
  </si>
  <si>
    <t>残疾</t>
  </si>
  <si>
    <t>邓茂官</t>
  </si>
  <si>
    <t>疾病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</si>
  <si>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</si>
  <si>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</si>
  <si>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</si>
  <si>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</si>
  <si>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</si>
  <si>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</si>
  <si>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</si>
  <si>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</si>
  <si>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5</t>
    </r>
  </si>
  <si>
    <t>兰有招</t>
  </si>
  <si>
    <t>陈根英</t>
  </si>
  <si>
    <t>邱富根</t>
  </si>
  <si>
    <r>
      <rPr>
        <sz val="12"/>
        <rFont val="宋体"/>
        <charset val="134"/>
      </rPr>
      <t>2005.0</t>
    </r>
    <r>
      <rPr>
        <sz val="12"/>
        <rFont val="宋体"/>
        <charset val="134"/>
      </rPr>
      <t>1</t>
    </r>
  </si>
  <si>
    <t>荚桃芳</t>
  </si>
  <si>
    <t>黄发招</t>
  </si>
  <si>
    <t>陈合珍</t>
  </si>
  <si>
    <t>陈根姬</t>
  </si>
  <si>
    <t>王付招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</si>
  <si>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011.10</t>
    </r>
  </si>
  <si>
    <t>陈福连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</si>
  <si>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015.04</t>
    </r>
  </si>
  <si>
    <t>黄庆玉</t>
  </si>
  <si>
    <t>荚儒顺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</si>
  <si>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</si>
  <si>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</si>
  <si>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</si>
  <si>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</si>
  <si>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</si>
  <si>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</si>
  <si>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</si>
  <si>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</si>
  <si>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</si>
  <si>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</si>
  <si>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</si>
  <si>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</si>
  <si>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</si>
  <si>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2020.03</t>
  </si>
  <si>
    <t>东坑村</t>
  </si>
  <si>
    <t>陈志生</t>
  </si>
  <si>
    <t>陈世龙</t>
  </si>
  <si>
    <t>陈长发</t>
  </si>
  <si>
    <t>陈跃东</t>
  </si>
  <si>
    <t>邓富连</t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</si>
  <si>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7</t>
    </r>
  </si>
  <si>
    <t>陈允南</t>
  </si>
  <si>
    <t>林克和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</si>
  <si>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017.05</t>
    </r>
  </si>
  <si>
    <t>魏福娥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</si>
  <si>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018.02</t>
    </r>
  </si>
  <si>
    <t>陈洪秀</t>
  </si>
  <si>
    <t>陈跃龙</t>
  </si>
  <si>
    <t>马皇根</t>
  </si>
  <si>
    <t>陈秀生</t>
  </si>
  <si>
    <t>兰桂秀</t>
  </si>
  <si>
    <t>陈宣富</t>
  </si>
  <si>
    <t>邱福音</t>
  </si>
  <si>
    <t>蛟坑村</t>
  </si>
  <si>
    <t>陈胜发</t>
  </si>
  <si>
    <t>陈杰兴</t>
  </si>
  <si>
    <t>林金娥</t>
  </si>
  <si>
    <t>黄坤音</t>
  </si>
  <si>
    <t>李森轩</t>
  </si>
  <si>
    <t>陈潭生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</si>
  <si>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018.01</t>
    </r>
  </si>
  <si>
    <t>王加良</t>
  </si>
  <si>
    <t>陈流彬</t>
  </si>
  <si>
    <t>陈根华</t>
  </si>
  <si>
    <t>陈择辉</t>
  </si>
  <si>
    <t>田源乡</t>
  </si>
  <si>
    <t>户主   姓名</t>
  </si>
  <si>
    <t>致贫  原因</t>
  </si>
  <si>
    <t>黄阳长根</t>
  </si>
  <si>
    <t>田源村</t>
  </si>
  <si>
    <t>张昌彬</t>
  </si>
  <si>
    <t>陈富兰</t>
  </si>
  <si>
    <t>黄贤昌</t>
  </si>
  <si>
    <t>邱佳雄</t>
  </si>
  <si>
    <t>王碧英</t>
  </si>
  <si>
    <t>黄南生</t>
  </si>
  <si>
    <t>张火木</t>
  </si>
  <si>
    <t>黄祖寿</t>
  </si>
  <si>
    <t>黄桂梅</t>
  </si>
  <si>
    <t>黄长功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</si>
  <si>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010.07</t>
    </r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</si>
  <si>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</si>
  <si>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</si>
  <si>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</si>
  <si>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</si>
  <si>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</si>
  <si>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</si>
  <si>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</si>
  <si>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</si>
  <si>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</si>
  <si>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</si>
  <si>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</si>
  <si>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</si>
  <si>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黄秋生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</si>
  <si>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</si>
  <si>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</si>
  <si>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</si>
  <si>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</si>
  <si>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</si>
  <si>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</si>
  <si>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</si>
  <si>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</si>
  <si>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</si>
  <si>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</si>
  <si>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</si>
  <si>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黄珠治</t>
  </si>
  <si>
    <t>尤乌笋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</si>
  <si>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</si>
  <si>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</si>
  <si>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</si>
  <si>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</si>
  <si>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</si>
  <si>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</si>
  <si>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</si>
  <si>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</si>
  <si>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</si>
  <si>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</si>
  <si>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</si>
  <si>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童桂娥</t>
  </si>
  <si>
    <t>廖道乾</t>
  </si>
  <si>
    <t>桂秀娥</t>
  </si>
  <si>
    <t>翁火祥</t>
  </si>
  <si>
    <t>陈小平</t>
  </si>
  <si>
    <t>邹满秀</t>
  </si>
  <si>
    <t>廖仁斌</t>
  </si>
  <si>
    <t>黄木根</t>
  </si>
  <si>
    <t>新村</t>
  </si>
  <si>
    <t>陈石生</t>
  </si>
  <si>
    <t>陈盛昌</t>
  </si>
  <si>
    <t>灵地镇-灵地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</si>
  <si>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</si>
  <si>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</si>
  <si>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</si>
  <si>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</si>
  <si>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</si>
  <si>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</si>
  <si>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</si>
  <si>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</si>
  <si>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黄启明</t>
  </si>
  <si>
    <t>黄金发</t>
  </si>
  <si>
    <t>黄启文</t>
  </si>
  <si>
    <t>黄千林</t>
  </si>
  <si>
    <t>黄志仁</t>
  </si>
  <si>
    <t>2017.09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</si>
  <si>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</si>
  <si>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</si>
  <si>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</si>
  <si>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</si>
  <si>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</si>
  <si>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</si>
  <si>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</si>
  <si>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</si>
  <si>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</si>
  <si>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</si>
  <si>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</si>
  <si>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</si>
  <si>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</si>
  <si>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</si>
  <si>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</si>
  <si>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</si>
  <si>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</si>
  <si>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</si>
  <si>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</si>
  <si>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</si>
  <si>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</si>
  <si>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</si>
  <si>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</si>
  <si>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</si>
  <si>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</si>
  <si>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</si>
  <si>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</si>
  <si>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</si>
  <si>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黄千梅</t>
  </si>
  <si>
    <t>2018.11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</si>
  <si>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</si>
  <si>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</si>
  <si>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</si>
  <si>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</si>
  <si>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</si>
  <si>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</si>
  <si>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</si>
  <si>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</si>
  <si>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</si>
  <si>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</si>
  <si>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</si>
  <si>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</si>
  <si>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官新凤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</si>
  <si>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</si>
  <si>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</si>
  <si>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</si>
  <si>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</si>
  <si>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</si>
  <si>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</si>
  <si>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</si>
  <si>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</si>
  <si>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黄炳寿</t>
  </si>
  <si>
    <t>黄锦福</t>
  </si>
  <si>
    <t>黄林旺</t>
  </si>
  <si>
    <t>黄永春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</si>
  <si>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</si>
  <si>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</si>
  <si>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</si>
  <si>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</si>
  <si>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</si>
  <si>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</si>
  <si>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</si>
  <si>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</si>
  <si>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黄学文</t>
  </si>
  <si>
    <t>姚坊村</t>
  </si>
  <si>
    <t>黄伟</t>
  </si>
  <si>
    <t>赖水金</t>
  </si>
  <si>
    <t>黄珍金</t>
  </si>
  <si>
    <t>李义水</t>
  </si>
  <si>
    <t>杨清凤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</si>
  <si>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</si>
  <si>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</si>
  <si>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</si>
  <si>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</si>
  <si>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</si>
  <si>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</si>
  <si>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</si>
  <si>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</si>
  <si>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</si>
  <si>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</si>
  <si>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</si>
  <si>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</si>
  <si>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</si>
  <si>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</si>
  <si>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</si>
  <si>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</si>
  <si>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</si>
  <si>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杨涛</t>
  </si>
  <si>
    <t>杨元村</t>
  </si>
  <si>
    <t>杨金养</t>
  </si>
  <si>
    <t>陈秀群</t>
  </si>
  <si>
    <t>杨群凤</t>
  </si>
  <si>
    <t>黄金德</t>
  </si>
  <si>
    <t>大坪村</t>
  </si>
  <si>
    <t>柯才英</t>
  </si>
  <si>
    <t>李秀梅</t>
  </si>
  <si>
    <t>黄志高</t>
  </si>
  <si>
    <t>李积金</t>
  </si>
  <si>
    <t>黄火才</t>
  </si>
  <si>
    <t>黄高祥</t>
  </si>
  <si>
    <t>黄小春</t>
  </si>
  <si>
    <t>李连招</t>
  </si>
  <si>
    <t>灵地镇-邓家</t>
  </si>
  <si>
    <r>
      <rPr>
        <sz val="12"/>
        <rFont val="宋体"/>
        <charset val="134"/>
      </rPr>
      <t>审批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时间</t>
    </r>
  </si>
  <si>
    <t>邓连生</t>
  </si>
  <si>
    <t>邓家村</t>
  </si>
  <si>
    <t>杨振桂</t>
  </si>
  <si>
    <t>邓炳福</t>
  </si>
  <si>
    <t>严尾姐</t>
  </si>
  <si>
    <t>邓肃华</t>
  </si>
  <si>
    <t>邓才生</t>
  </si>
  <si>
    <t>范昌珠</t>
  </si>
  <si>
    <t>邓亮发</t>
  </si>
  <si>
    <t>邓甲远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</si>
  <si>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016.07</t>
    </r>
  </si>
  <si>
    <t>邓哲和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</si>
  <si>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017.09</t>
    </r>
  </si>
  <si>
    <t>邓炳文</t>
  </si>
  <si>
    <t>邓春生</t>
  </si>
  <si>
    <t>刘新平</t>
  </si>
  <si>
    <t>邓百平</t>
  </si>
  <si>
    <t>邓青梅</t>
  </si>
  <si>
    <t>邓紫云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</si>
  <si>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</si>
  <si>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</si>
  <si>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</si>
  <si>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</si>
  <si>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</si>
  <si>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</si>
  <si>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</si>
  <si>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</si>
  <si>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</si>
  <si>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</si>
  <si>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</si>
  <si>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</si>
  <si>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2016.07</t>
  </si>
  <si>
    <t>赵连香</t>
  </si>
  <si>
    <t>邓连清</t>
  </si>
  <si>
    <t>赖福梅</t>
  </si>
  <si>
    <t>邓雪珍</t>
  </si>
  <si>
    <t>范龙升</t>
  </si>
  <si>
    <t>邓增升</t>
  </si>
  <si>
    <t>罗周莲</t>
  </si>
  <si>
    <t>马寨村</t>
  </si>
  <si>
    <t>马晓芳</t>
  </si>
  <si>
    <r>
      <rPr>
        <sz val="12"/>
        <rFont val="宋体"/>
        <charset val="134"/>
      </rPr>
      <t>2006.0</t>
    </r>
    <r>
      <rPr>
        <sz val="12"/>
        <rFont val="宋体"/>
        <charset val="134"/>
      </rPr>
      <t>4</t>
    </r>
  </si>
  <si>
    <t>马长江</t>
  </si>
  <si>
    <t>严秀林</t>
  </si>
  <si>
    <t>2015.01</t>
  </si>
  <si>
    <t>马小英</t>
  </si>
  <si>
    <t>马运林</t>
  </si>
  <si>
    <t>邓桂禄</t>
  </si>
  <si>
    <t>马德平</t>
  </si>
  <si>
    <t>赵传胜</t>
  </si>
  <si>
    <t>尤坊甲</t>
  </si>
  <si>
    <t>赵新福</t>
  </si>
  <si>
    <t>赵长春</t>
  </si>
  <si>
    <t>王丽珍</t>
  </si>
  <si>
    <t>黄庆松</t>
  </si>
  <si>
    <t>黄显根</t>
  </si>
  <si>
    <t>邓坤招</t>
  </si>
  <si>
    <r>
      <rPr>
        <sz val="12"/>
        <rFont val="宋体"/>
        <charset val="134"/>
      </rPr>
      <t>2005.0</t>
    </r>
    <r>
      <rPr>
        <sz val="12"/>
        <rFont val="宋体"/>
        <charset val="134"/>
      </rPr>
      <t>7</t>
    </r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</si>
  <si>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</si>
  <si>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</si>
  <si>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</si>
  <si>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</si>
  <si>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</si>
  <si>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</si>
  <si>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</si>
  <si>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</si>
  <si>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</si>
  <si>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</si>
  <si>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</si>
  <si>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</si>
  <si>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</si>
  <si>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</si>
  <si>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</si>
  <si>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</si>
  <si>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</si>
  <si>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</si>
  <si>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</si>
  <si>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</si>
  <si>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陈红秀</t>
  </si>
  <si>
    <t>李村</t>
  </si>
  <si>
    <t>李金龙</t>
  </si>
  <si>
    <t>陈招招</t>
  </si>
  <si>
    <t>张才珠</t>
  </si>
  <si>
    <t>李常秀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</si>
  <si>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007.01</t>
    </r>
  </si>
  <si>
    <t>李常祝</t>
  </si>
  <si>
    <t>李立林</t>
  </si>
  <si>
    <t>李金华</t>
  </si>
  <si>
    <t>李怡明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</si>
  <si>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009.04</t>
    </r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</si>
  <si>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</si>
  <si>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</si>
  <si>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</si>
  <si>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</si>
  <si>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</si>
  <si>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</si>
  <si>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</si>
  <si>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</si>
  <si>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</si>
  <si>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</si>
  <si>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</si>
  <si>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</si>
  <si>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</si>
  <si>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</si>
  <si>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</si>
  <si>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</si>
  <si>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</si>
  <si>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</si>
  <si>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</si>
  <si>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</si>
  <si>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</si>
  <si>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</si>
  <si>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</si>
  <si>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</si>
  <si>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008.10</t>
    </r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</si>
  <si>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</si>
  <si>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</si>
  <si>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</si>
  <si>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</si>
  <si>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</si>
  <si>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</si>
  <si>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</si>
  <si>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</si>
  <si>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</si>
  <si>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</si>
  <si>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</si>
  <si>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</si>
  <si>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</si>
  <si>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</si>
  <si>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</si>
  <si>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</si>
  <si>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</si>
  <si>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</si>
  <si>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</si>
  <si>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</si>
  <si>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</si>
  <si>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李明香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</si>
  <si>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</si>
  <si>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</si>
  <si>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</si>
  <si>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</si>
  <si>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</si>
  <si>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</si>
  <si>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</si>
  <si>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</si>
  <si>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</si>
  <si>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</si>
  <si>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</si>
  <si>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</si>
  <si>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江贵文</t>
  </si>
  <si>
    <t>长灌村</t>
  </si>
  <si>
    <t>肖步庆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</si>
  <si>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</si>
  <si>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</si>
  <si>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</si>
  <si>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</si>
  <si>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</si>
  <si>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</si>
  <si>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</si>
  <si>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</si>
  <si>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</si>
  <si>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</si>
  <si>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肖桂如</t>
  </si>
  <si>
    <t>肖宗礼</t>
  </si>
  <si>
    <t>范发姬</t>
  </si>
  <si>
    <t>肖金留</t>
  </si>
  <si>
    <t>肖贤毛</t>
  </si>
  <si>
    <t>肖贤天</t>
  </si>
  <si>
    <t>肖步祥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</si>
  <si>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</si>
  <si>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</si>
  <si>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</si>
  <si>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</si>
  <si>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</si>
  <si>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</si>
  <si>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</si>
  <si>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</si>
  <si>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肖贤贵</t>
  </si>
  <si>
    <t>早禾排村</t>
  </si>
  <si>
    <t>肖作其</t>
  </si>
  <si>
    <t>肖里根</t>
  </si>
  <si>
    <t>张尾连</t>
  </si>
  <si>
    <t>李友华</t>
  </si>
  <si>
    <t xml:space="preserve">汉 </t>
  </si>
  <si>
    <t>肖贤兵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</si>
  <si>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</si>
  <si>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</si>
  <si>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</si>
  <si>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</si>
  <si>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</si>
  <si>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</si>
  <si>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</si>
  <si>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</si>
  <si>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</si>
  <si>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</si>
  <si>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</si>
  <si>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</si>
  <si>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</si>
  <si>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</si>
  <si>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</si>
  <si>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</si>
  <si>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</si>
  <si>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</si>
  <si>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</si>
  <si>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</si>
  <si>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</si>
  <si>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</si>
  <si>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</si>
  <si>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</si>
  <si>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</si>
  <si>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</si>
  <si>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</si>
  <si>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</si>
  <si>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 xml:space="preserve"> </t>
  </si>
  <si>
    <t>陈妹仔</t>
  </si>
  <si>
    <t>罗坑村</t>
  </si>
  <si>
    <t>罗海林</t>
  </si>
  <si>
    <t>罗跃文</t>
  </si>
  <si>
    <t>罗松发</t>
  </si>
  <si>
    <t>江兰招</t>
  </si>
  <si>
    <r>
      <rPr>
        <sz val="12"/>
        <rFont val="宋体"/>
        <charset val="134"/>
      </rPr>
      <t>2008.1</t>
    </r>
    <r>
      <rPr>
        <sz val="12"/>
        <rFont val="宋体"/>
        <charset val="134"/>
      </rPr>
      <t>0</t>
    </r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</si>
  <si>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</si>
  <si>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</si>
  <si>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</si>
  <si>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</si>
  <si>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</si>
  <si>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</si>
  <si>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</si>
  <si>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</si>
  <si>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</si>
  <si>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</si>
  <si>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</si>
  <si>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</si>
  <si>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</si>
  <si>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</si>
  <si>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</si>
  <si>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</si>
  <si>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</si>
  <si>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</si>
  <si>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</si>
  <si>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</si>
  <si>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</si>
  <si>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</si>
  <si>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</si>
  <si>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</si>
  <si>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</si>
  <si>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</si>
  <si>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</si>
  <si>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</si>
  <si>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</si>
  <si>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</si>
  <si>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</si>
  <si>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</si>
  <si>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</si>
  <si>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</si>
  <si>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</si>
  <si>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</si>
  <si>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</si>
  <si>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</si>
  <si>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</si>
  <si>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</si>
  <si>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</si>
  <si>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</si>
  <si>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</si>
  <si>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</si>
  <si>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</si>
  <si>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</si>
  <si>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</si>
  <si>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</si>
  <si>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</si>
  <si>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</si>
  <si>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</si>
  <si>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</si>
  <si>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上官求章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</si>
  <si>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017.03</t>
    </r>
  </si>
  <si>
    <t>上官宪清</t>
  </si>
  <si>
    <t>上官正庚</t>
  </si>
  <si>
    <t>2017.03</t>
  </si>
  <si>
    <t>上官存彪</t>
  </si>
  <si>
    <t>廖寿苗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</si>
  <si>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017.12</t>
    </r>
  </si>
  <si>
    <t>赖素娥</t>
  </si>
  <si>
    <t>上官正水</t>
  </si>
  <si>
    <t>上官新焰</t>
  </si>
  <si>
    <t>上官正钦</t>
  </si>
  <si>
    <t>上官淼章</t>
  </si>
  <si>
    <t>上官汉清</t>
  </si>
  <si>
    <t>上官学科</t>
  </si>
  <si>
    <t>马香花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</si>
  <si>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</si>
  <si>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</si>
  <si>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</si>
  <si>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</si>
  <si>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</si>
  <si>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</si>
  <si>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</si>
  <si>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</si>
  <si>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</si>
  <si>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</si>
  <si>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</si>
  <si>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</si>
  <si>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2018.03</t>
  </si>
  <si>
    <t>上官榕燚</t>
  </si>
  <si>
    <t>林福秀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</si>
  <si>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</si>
  <si>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</si>
  <si>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</si>
  <si>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</si>
  <si>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</si>
  <si>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</si>
  <si>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</si>
  <si>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</si>
  <si>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</si>
  <si>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</si>
  <si>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</si>
  <si>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011.01</t>
    </r>
  </si>
  <si>
    <t>官新生</t>
  </si>
  <si>
    <t>赖凤福</t>
  </si>
  <si>
    <r>
      <rPr>
        <sz val="12"/>
        <rFont val="宋体"/>
        <charset val="134"/>
      </rPr>
      <t>2015.0</t>
    </r>
    <r>
      <rPr>
        <sz val="12"/>
        <rFont val="宋体"/>
        <charset val="134"/>
      </rPr>
      <t>1</t>
    </r>
  </si>
  <si>
    <t>赖正峰</t>
  </si>
  <si>
    <r>
      <rPr>
        <sz val="12"/>
        <rFont val="宋体"/>
        <charset val="134"/>
      </rPr>
      <t>2015.1</t>
    </r>
    <r>
      <rPr>
        <sz val="12"/>
        <rFont val="宋体"/>
        <charset val="134"/>
      </rPr>
      <t>0</t>
    </r>
  </si>
  <si>
    <t>赖善清</t>
  </si>
  <si>
    <t>黄千菊</t>
  </si>
  <si>
    <t>赖海昌</t>
  </si>
  <si>
    <t>赖日生</t>
  </si>
  <si>
    <t>上官正香</t>
  </si>
  <si>
    <t>沈春茂</t>
  </si>
  <si>
    <t>林慧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</si>
  <si>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</si>
  <si>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</si>
  <si>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</si>
  <si>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</si>
  <si>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</si>
  <si>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</si>
  <si>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</si>
  <si>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</si>
  <si>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</si>
  <si>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</si>
  <si>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</si>
  <si>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</si>
  <si>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</si>
  <si>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</si>
  <si>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</si>
  <si>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</si>
  <si>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</si>
  <si>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</si>
  <si>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</si>
  <si>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</si>
  <si>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</si>
  <si>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</si>
  <si>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</si>
  <si>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</si>
  <si>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</si>
  <si>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</si>
  <si>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</si>
  <si>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</si>
  <si>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</si>
  <si>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</si>
  <si>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</si>
  <si>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</si>
  <si>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</si>
  <si>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</si>
  <si>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</si>
  <si>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</si>
  <si>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</si>
  <si>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</si>
  <si>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</si>
  <si>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</si>
  <si>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</si>
  <si>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</si>
  <si>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</si>
  <si>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</si>
  <si>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</si>
  <si>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</si>
  <si>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</si>
  <si>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</si>
  <si>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</si>
  <si>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</si>
  <si>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</si>
  <si>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</si>
  <si>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</si>
  <si>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罗长富</t>
  </si>
  <si>
    <t>南山村</t>
  </si>
  <si>
    <t>林光裕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</si>
  <si>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</si>
  <si>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</si>
  <si>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</si>
  <si>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</si>
  <si>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</si>
  <si>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</si>
  <si>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</si>
  <si>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</si>
  <si>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</si>
  <si>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</si>
  <si>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</si>
  <si>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</si>
  <si>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2018.04</t>
  </si>
  <si>
    <t>林连生</t>
  </si>
  <si>
    <t>林河清</t>
  </si>
  <si>
    <t>林立华</t>
  </si>
  <si>
    <t>林燔元</t>
  </si>
  <si>
    <t>林作兴</t>
  </si>
  <si>
    <t>龚中生</t>
  </si>
  <si>
    <t>赖秋凤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</si>
  <si>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</si>
  <si>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</si>
  <si>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</si>
  <si>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</si>
  <si>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</si>
  <si>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</si>
  <si>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</si>
  <si>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</si>
  <si>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</si>
  <si>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</si>
  <si>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</si>
  <si>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</si>
  <si>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</si>
  <si>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</si>
  <si>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</si>
  <si>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林水昌</t>
  </si>
  <si>
    <t>姚家村</t>
  </si>
  <si>
    <t>林中兴</t>
  </si>
  <si>
    <t>林石保</t>
  </si>
  <si>
    <t>马堂荣</t>
  </si>
  <si>
    <t>杨德全</t>
  </si>
  <si>
    <t>林正荣</t>
  </si>
  <si>
    <t>严金凤</t>
  </si>
  <si>
    <t>林凯</t>
  </si>
  <si>
    <t>赖水生</t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</si>
  <si>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3</t>
    </r>
  </si>
  <si>
    <t>林路生</t>
  </si>
  <si>
    <t>林仁寿</t>
  </si>
  <si>
    <r>
      <rPr>
        <sz val="12"/>
        <rFont val="宋体"/>
        <charset val="134"/>
      </rPr>
      <t>2017.1</t>
    </r>
    <r>
      <rPr>
        <sz val="12"/>
        <rFont val="宋体"/>
        <charset val="134"/>
      </rPr>
      <t>2</t>
    </r>
  </si>
  <si>
    <t>赖家文</t>
  </si>
  <si>
    <t>林才金</t>
  </si>
  <si>
    <t>马武生</t>
  </si>
  <si>
    <t>林文章</t>
  </si>
  <si>
    <t>林金姐</t>
  </si>
  <si>
    <t>马永荣</t>
  </si>
  <si>
    <t>沙芜乡</t>
  </si>
  <si>
    <t>民族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</si>
  <si>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</si>
  <si>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</si>
  <si>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</si>
  <si>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</si>
  <si>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</si>
  <si>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</si>
  <si>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</si>
  <si>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</si>
  <si>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</si>
  <si>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</si>
  <si>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016.08</t>
    </r>
  </si>
  <si>
    <t>邱青香</t>
  </si>
  <si>
    <t>官金生</t>
  </si>
  <si>
    <t>罗彩成</t>
  </si>
  <si>
    <t>赖林涛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</si>
  <si>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</si>
  <si>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</si>
  <si>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</si>
  <si>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</si>
  <si>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</si>
  <si>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</si>
  <si>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</si>
  <si>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</si>
  <si>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</si>
  <si>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</si>
  <si>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</si>
  <si>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</si>
  <si>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</si>
  <si>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</si>
  <si>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</si>
  <si>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</si>
  <si>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</si>
  <si>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</si>
  <si>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</si>
  <si>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</si>
  <si>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</si>
  <si>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黄招萍</t>
  </si>
  <si>
    <t>吴梅林</t>
  </si>
  <si>
    <t>肖丽珍</t>
  </si>
  <si>
    <t>黄晓梅</t>
  </si>
  <si>
    <t>江发龙</t>
  </si>
  <si>
    <t>洞口村</t>
  </si>
  <si>
    <t>马泉兰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</si>
  <si>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</si>
  <si>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</si>
  <si>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</si>
  <si>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</si>
  <si>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</si>
  <si>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</si>
  <si>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</si>
  <si>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</si>
  <si>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</si>
  <si>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</si>
  <si>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</si>
  <si>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</si>
  <si>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t>长校镇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</si>
  <si>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</si>
  <si>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</si>
  <si>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</si>
  <si>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</si>
  <si>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</si>
  <si>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</si>
  <si>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</si>
  <si>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</si>
  <si>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</si>
  <si>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</si>
  <si>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江祖跃</t>
  </si>
  <si>
    <t>江坊村</t>
  </si>
  <si>
    <t>邹长华</t>
  </si>
  <si>
    <t>江青山</t>
  </si>
  <si>
    <t>黄龙招</t>
  </si>
  <si>
    <t>邹毓清</t>
  </si>
  <si>
    <t>江盛全</t>
  </si>
  <si>
    <t>邹长先</t>
  </si>
  <si>
    <t>邹菊荣</t>
  </si>
  <si>
    <t>邹翠琴</t>
  </si>
  <si>
    <t>江甲林</t>
  </si>
  <si>
    <t>江长明</t>
  </si>
  <si>
    <r>
      <rPr>
        <sz val="12"/>
        <rFont val="宋体"/>
        <charset val="134"/>
      </rPr>
      <t>2007.1</t>
    </r>
    <r>
      <rPr>
        <sz val="12"/>
        <rFont val="宋体"/>
        <charset val="134"/>
      </rPr>
      <t>0</t>
    </r>
  </si>
  <si>
    <t>江长泰</t>
  </si>
  <si>
    <t>江荣周</t>
  </si>
  <si>
    <t>江长平</t>
  </si>
  <si>
    <t>马全秀</t>
  </si>
  <si>
    <t>江根里</t>
  </si>
  <si>
    <t>江楠</t>
  </si>
  <si>
    <t>江长标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</si>
  <si>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</si>
  <si>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</si>
  <si>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</si>
  <si>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</si>
  <si>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</si>
  <si>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</si>
  <si>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</si>
  <si>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</si>
  <si>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江祖福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</si>
  <si>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</si>
  <si>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</si>
  <si>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</si>
  <si>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</si>
  <si>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</si>
  <si>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</si>
  <si>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</si>
  <si>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</si>
  <si>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</si>
  <si>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</si>
  <si>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</si>
  <si>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</si>
  <si>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</si>
  <si>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</si>
  <si>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</si>
  <si>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</si>
  <si>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</si>
  <si>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</si>
  <si>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</si>
  <si>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</si>
  <si>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</si>
  <si>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</si>
  <si>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</si>
  <si>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</si>
  <si>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</si>
  <si>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</si>
  <si>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</si>
  <si>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</si>
  <si>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</si>
  <si>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r>
      <rPr>
        <sz val="12"/>
        <rFont val="宋体"/>
        <charset val="134"/>
      </rPr>
      <t>2010.1</t>
    </r>
    <r>
      <rPr>
        <sz val="12"/>
        <rFont val="宋体"/>
        <charset val="134"/>
      </rPr>
      <t>0</t>
    </r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</si>
  <si>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</si>
  <si>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</si>
  <si>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</si>
  <si>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</si>
  <si>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</si>
  <si>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</si>
  <si>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</si>
  <si>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</si>
  <si>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</si>
  <si>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</si>
  <si>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</si>
  <si>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</si>
  <si>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</si>
  <si>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</si>
  <si>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</si>
  <si>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</si>
  <si>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</si>
  <si>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</si>
  <si>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</si>
  <si>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李春熙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</si>
  <si>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</si>
  <si>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</si>
  <si>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</si>
  <si>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</si>
  <si>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</si>
  <si>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</si>
  <si>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</si>
  <si>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</si>
  <si>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</si>
  <si>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</si>
  <si>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</si>
  <si>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</si>
  <si>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马发里</t>
  </si>
  <si>
    <t>沙坪村</t>
  </si>
  <si>
    <t>邹玉群</t>
  </si>
  <si>
    <t>李水华</t>
  </si>
  <si>
    <t>李新明</t>
  </si>
  <si>
    <t>李新华</t>
  </si>
  <si>
    <t>李骏彬</t>
  </si>
  <si>
    <t>李日美</t>
  </si>
  <si>
    <t>李中兴</t>
  </si>
  <si>
    <t>万敏</t>
  </si>
  <si>
    <t>2019.04</t>
  </si>
  <si>
    <t>李有水</t>
  </si>
  <si>
    <t>李中财</t>
  </si>
  <si>
    <t>邹振松</t>
  </si>
  <si>
    <t>河排村</t>
  </si>
  <si>
    <t>叶旺根</t>
  </si>
  <si>
    <t>李国兴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</si>
  <si>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014.10</t>
    </r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</si>
  <si>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</si>
  <si>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</si>
  <si>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</si>
  <si>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</si>
  <si>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</si>
  <si>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</si>
  <si>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</si>
  <si>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</si>
  <si>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李日祥</t>
  </si>
  <si>
    <t>李金辉</t>
  </si>
  <si>
    <t>李煌明</t>
  </si>
  <si>
    <t>赖秀仙</t>
  </si>
  <si>
    <t>荷坑村</t>
  </si>
  <si>
    <t>赖日华</t>
  </si>
  <si>
    <t>赖富华</t>
  </si>
  <si>
    <t>肖长富</t>
  </si>
  <si>
    <t>赖海元</t>
  </si>
  <si>
    <t>赖根深</t>
  </si>
  <si>
    <t>邹付清</t>
  </si>
  <si>
    <t>肖清桂</t>
  </si>
  <si>
    <t>赖炳杏</t>
  </si>
  <si>
    <t>李运华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</si>
  <si>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</si>
  <si>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</si>
  <si>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</si>
  <si>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</si>
  <si>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</si>
  <si>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</si>
  <si>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</si>
  <si>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</si>
  <si>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</si>
  <si>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</si>
  <si>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</si>
  <si>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</si>
  <si>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</si>
  <si>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</si>
  <si>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</si>
  <si>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</si>
  <si>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</si>
  <si>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</si>
  <si>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</si>
  <si>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</si>
  <si>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</si>
  <si>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</si>
  <si>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</si>
  <si>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008.04</t>
    </r>
  </si>
  <si>
    <t>罗春峰</t>
  </si>
  <si>
    <t>罗建平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</si>
  <si>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016.11</t>
    </r>
  </si>
  <si>
    <t>罗德良</t>
  </si>
  <si>
    <t>罗川连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</si>
  <si>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017.10</t>
    </r>
  </si>
  <si>
    <t>罗根子</t>
  </si>
  <si>
    <t>罗应金</t>
  </si>
  <si>
    <t>罗仁伟</t>
  </si>
  <si>
    <t>罗腾锦</t>
  </si>
  <si>
    <t>罗川闽</t>
  </si>
  <si>
    <t>罗腾标</t>
  </si>
  <si>
    <t>罗艳</t>
  </si>
  <si>
    <t>罗珍稳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</si>
  <si>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</si>
  <si>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</si>
  <si>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</si>
  <si>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</si>
  <si>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</si>
  <si>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</si>
  <si>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</si>
  <si>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</si>
  <si>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</si>
  <si>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</si>
  <si>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</si>
  <si>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</si>
  <si>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</si>
  <si>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</si>
  <si>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</si>
  <si>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</si>
  <si>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</si>
  <si>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</si>
  <si>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</si>
  <si>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</si>
  <si>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</si>
  <si>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</si>
  <si>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</si>
  <si>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</si>
  <si>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桂木根</t>
  </si>
  <si>
    <t>桂玉明</t>
  </si>
  <si>
    <t>桂根茂</t>
  </si>
  <si>
    <t>桂荣祥</t>
  </si>
  <si>
    <t>桂兆霖</t>
  </si>
  <si>
    <t>李春梅</t>
  </si>
  <si>
    <t>夏秀华</t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</si>
  <si>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4</t>
    </r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</si>
  <si>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</si>
  <si>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</si>
  <si>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</si>
  <si>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</si>
  <si>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</si>
  <si>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</si>
  <si>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</si>
  <si>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</si>
  <si>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</si>
  <si>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</si>
  <si>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</si>
  <si>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</si>
  <si>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</si>
  <si>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</si>
  <si>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</si>
  <si>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 xml:space="preserve">女 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</si>
  <si>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1</t>
    </r>
  </si>
  <si>
    <t>廖坊村</t>
  </si>
  <si>
    <t>卢秀英</t>
  </si>
  <si>
    <t>廖德宝</t>
  </si>
</sst>
</file>

<file path=xl/styles.xml><?xml version="1.0" encoding="utf-8"?>
<styleSheet xmlns="http://schemas.openxmlformats.org/spreadsheetml/2006/main">
  <numFmts count="9">
    <numFmt numFmtId="176" formatCode="mmm\ dd\,\ 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0.00_);[Red]\(0.00\)"/>
  </numFmts>
  <fonts count="38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u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0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1"/>
      <name val="ＭＳ Ｐゴシック"/>
      <charset val="134"/>
    </font>
    <font>
      <sz val="10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/>
    <xf numFmtId="10" fontId="13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14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6" fillId="8" borderId="7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/>
    <xf numFmtId="0" fontId="11" fillId="20" borderId="0" applyNumberFormat="0" applyBorder="0" applyAlignment="0" applyProtection="0">
      <alignment vertical="center"/>
    </xf>
    <xf numFmtId="0" fontId="31" fillId="0" borderId="0"/>
    <xf numFmtId="38" fontId="13" fillId="8" borderId="0" applyNumberFormat="0" applyBorder="0" applyAlignment="0" applyProtection="0"/>
    <xf numFmtId="0" fontId="34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0" fontId="22" fillId="0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ont="1" applyFill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49" fontId="0" fillId="0" borderId="2" xfId="0" applyNumberForma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3" xfId="0" applyFont="1" applyBorder="1"/>
    <xf numFmtId="0" fontId="0" fillId="0" borderId="0" xfId="0" applyBorder="1"/>
    <xf numFmtId="0" fontId="0" fillId="0" borderId="4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61" applyFill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Font="1" applyBorder="1"/>
    <xf numFmtId="0" fontId="0" fillId="0" borderId="2" xfId="0" applyFill="1" applyBorder="1"/>
    <xf numFmtId="0" fontId="0" fillId="0" borderId="5" xfId="0" applyFont="1" applyFill="1" applyBorder="1"/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/>
    </xf>
    <xf numFmtId="49" fontId="0" fillId="0" borderId="0" xfId="0" applyNumberFormat="1"/>
    <xf numFmtId="49" fontId="0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/>
    <xf numFmtId="180" fontId="0" fillId="0" borderId="2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/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80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 wrapText="1" shrinkToFit="1"/>
    </xf>
    <xf numFmtId="0" fontId="9" fillId="0" borderId="0" xfId="0" applyFont="1"/>
  </cellXfs>
  <cellStyles count="79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391"/>
  <sheetViews>
    <sheetView zoomScale="80" zoomScaleNormal="80" workbookViewId="0">
      <pane ySplit="3" topLeftCell="A73" activePane="bottomLeft" state="frozen"/>
      <selection/>
      <selection pane="bottomLeft" activeCell="X85" sqref="X85"/>
    </sheetView>
  </sheetViews>
  <sheetFormatPr defaultColWidth="9" defaultRowHeight="14.25"/>
  <cols>
    <col min="1" max="1" width="4" style="107" customWidth="1"/>
    <col min="2" max="2" width="11.75" style="107" customWidth="1"/>
    <col min="3" max="3" width="7.375" style="108" customWidth="1"/>
    <col min="4" max="5" width="4.21666666666667" style="107" customWidth="1"/>
    <col min="6" max="6" width="6.4" style="108" customWidth="1"/>
    <col min="7" max="7" width="9.68333333333333" style="107" customWidth="1"/>
    <col min="8" max="8" width="5.15" style="107" customWidth="1"/>
    <col min="9" max="9" width="5.30833333333333" style="107" customWidth="1"/>
    <col min="10" max="10" width="7.65" style="109" customWidth="1"/>
    <col min="11" max="11" width="13.2833333333333" style="108" customWidth="1"/>
    <col min="12" max="12" width="8.59166666666667" style="110" customWidth="1"/>
    <col min="13" max="13" width="6.55833333333333" style="107" customWidth="1"/>
    <col min="14" max="14" width="6.75" style="107" customWidth="1"/>
    <col min="15" max="15" width="7.125" style="107" customWidth="1"/>
    <col min="16" max="16" width="5" style="107" customWidth="1"/>
    <col min="17" max="17" width="10.3083333333333" style="107" customWidth="1"/>
    <col min="18" max="18" width="7.5" style="107" customWidth="1"/>
    <col min="19" max="16384" width="9" style="107"/>
  </cols>
  <sheetData>
    <row r="1" s="106" customFormat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customFormat="1" ht="20.1" customHeight="1" spans="1:18">
      <c r="A2" s="53" t="s">
        <v>1</v>
      </c>
      <c r="B2" s="53"/>
      <c r="C2" s="53"/>
      <c r="D2" s="53"/>
      <c r="E2" s="53"/>
      <c r="F2" s="53"/>
      <c r="G2" s="7"/>
      <c r="H2" s="8"/>
      <c r="I2" s="8"/>
      <c r="J2" s="112"/>
      <c r="K2" s="113"/>
      <c r="L2" s="21"/>
      <c r="M2" s="22"/>
      <c r="N2" s="23"/>
      <c r="O2" s="24"/>
      <c r="P2" s="24"/>
      <c r="Q2" s="24"/>
      <c r="R2" s="24"/>
    </row>
    <row r="3" customFormat="1" ht="46.5" customHeight="1" spans="1:18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114" t="s">
        <v>11</v>
      </c>
      <c r="K3" s="99" t="s">
        <v>12</v>
      </c>
      <c r="L3" s="115" t="s">
        <v>13</v>
      </c>
      <c r="M3" s="100" t="s">
        <v>14</v>
      </c>
      <c r="N3" s="98" t="s">
        <v>15</v>
      </c>
      <c r="O3" s="98" t="s">
        <v>16</v>
      </c>
      <c r="P3" s="9"/>
      <c r="Q3" s="98" t="s">
        <v>17</v>
      </c>
      <c r="R3" s="117" t="s">
        <v>18</v>
      </c>
    </row>
    <row r="4" customFormat="1" ht="15.95" customHeight="1" spans="1:18">
      <c r="A4" s="11">
        <v>1</v>
      </c>
      <c r="B4" s="11">
        <v>7050101069</v>
      </c>
      <c r="C4" s="74" t="s">
        <v>19</v>
      </c>
      <c r="D4" s="16" t="s">
        <v>20</v>
      </c>
      <c r="E4" s="16" t="s">
        <v>21</v>
      </c>
      <c r="F4" s="10">
        <v>5</v>
      </c>
      <c r="G4" s="11">
        <v>3040</v>
      </c>
      <c r="H4" s="11"/>
      <c r="I4" s="11"/>
      <c r="J4" s="66">
        <f>G4+I4</f>
        <v>3040</v>
      </c>
      <c r="K4" s="102" t="s">
        <v>22</v>
      </c>
      <c r="L4" s="26" t="s">
        <v>23</v>
      </c>
      <c r="M4" s="28" t="s">
        <v>24</v>
      </c>
      <c r="N4" s="10" t="s">
        <v>25</v>
      </c>
      <c r="O4" s="11">
        <v>6.9</v>
      </c>
      <c r="P4" s="11"/>
      <c r="Q4" s="11">
        <f>J4+O4</f>
        <v>3046.9</v>
      </c>
      <c r="R4" s="11"/>
    </row>
    <row r="5" customFormat="1" ht="16.5" customHeight="1" spans="1:18">
      <c r="A5" s="11">
        <v>2</v>
      </c>
      <c r="B5" s="11">
        <v>7050101074</v>
      </c>
      <c r="C5" s="74" t="s">
        <v>26</v>
      </c>
      <c r="D5" s="11" t="s">
        <v>20</v>
      </c>
      <c r="E5" s="11" t="s">
        <v>21</v>
      </c>
      <c r="F5" s="10">
        <v>3</v>
      </c>
      <c r="G5" s="11">
        <v>1818</v>
      </c>
      <c r="H5" s="11"/>
      <c r="I5" s="11"/>
      <c r="J5" s="66">
        <f t="shared" ref="J5:J36" si="0">G5+I5</f>
        <v>1818</v>
      </c>
      <c r="K5" s="102">
        <v>2015.01</v>
      </c>
      <c r="L5" s="26" t="s">
        <v>27</v>
      </c>
      <c r="M5" s="28" t="s">
        <v>24</v>
      </c>
      <c r="N5" s="10" t="s">
        <v>25</v>
      </c>
      <c r="O5" s="11">
        <v>6.9</v>
      </c>
      <c r="P5" s="11"/>
      <c r="Q5" s="11">
        <f t="shared" ref="Q5:Q36" si="1">J5+O5</f>
        <v>1824.9</v>
      </c>
      <c r="R5" s="11"/>
    </row>
    <row r="6" customFormat="1" ht="16.5" customHeight="1" spans="1:18">
      <c r="A6" s="11">
        <v>3</v>
      </c>
      <c r="B6" s="11">
        <v>7050101076</v>
      </c>
      <c r="C6" s="74" t="s">
        <v>28</v>
      </c>
      <c r="D6" s="11" t="s">
        <v>20</v>
      </c>
      <c r="E6" s="11" t="s">
        <v>21</v>
      </c>
      <c r="F6" s="10">
        <v>1</v>
      </c>
      <c r="G6" s="11">
        <v>646</v>
      </c>
      <c r="H6" s="11"/>
      <c r="I6" s="11"/>
      <c r="J6" s="66">
        <f t="shared" si="0"/>
        <v>646</v>
      </c>
      <c r="K6" s="102">
        <v>2016.01</v>
      </c>
      <c r="L6" s="26" t="s">
        <v>27</v>
      </c>
      <c r="M6" s="28" t="s">
        <v>29</v>
      </c>
      <c r="N6" s="10" t="s">
        <v>25</v>
      </c>
      <c r="O6" s="11">
        <v>6.9</v>
      </c>
      <c r="P6" s="11"/>
      <c r="Q6" s="11">
        <f t="shared" si="1"/>
        <v>652.9</v>
      </c>
      <c r="R6" s="11"/>
    </row>
    <row r="7" customFormat="1" spans="1:18">
      <c r="A7" s="11">
        <v>4</v>
      </c>
      <c r="B7" s="11">
        <v>7050101077</v>
      </c>
      <c r="C7" s="74" t="s">
        <v>30</v>
      </c>
      <c r="D7" s="11" t="s">
        <v>31</v>
      </c>
      <c r="E7" s="11" t="s">
        <v>21</v>
      </c>
      <c r="F7" s="10">
        <v>2</v>
      </c>
      <c r="G7" s="11">
        <v>1252</v>
      </c>
      <c r="H7" s="11"/>
      <c r="I7" s="11"/>
      <c r="J7" s="66">
        <f t="shared" si="0"/>
        <v>1252</v>
      </c>
      <c r="K7" s="102">
        <v>2016.01</v>
      </c>
      <c r="L7" s="26" t="s">
        <v>32</v>
      </c>
      <c r="M7" s="28" t="s">
        <v>33</v>
      </c>
      <c r="N7" s="10" t="s">
        <v>25</v>
      </c>
      <c r="O7" s="11">
        <v>6.9</v>
      </c>
      <c r="P7" s="11"/>
      <c r="Q7" s="11">
        <f t="shared" si="1"/>
        <v>1258.9</v>
      </c>
      <c r="R7" s="11"/>
    </row>
    <row r="8" customFormat="1" spans="1:18">
      <c r="A8" s="11">
        <v>5</v>
      </c>
      <c r="B8" s="11">
        <v>7050101078</v>
      </c>
      <c r="C8" s="74" t="s">
        <v>34</v>
      </c>
      <c r="D8" s="11" t="s">
        <v>20</v>
      </c>
      <c r="E8" s="11" t="s">
        <v>21</v>
      </c>
      <c r="F8" s="10">
        <v>1</v>
      </c>
      <c r="G8" s="11">
        <v>748</v>
      </c>
      <c r="H8" s="11"/>
      <c r="I8" s="11"/>
      <c r="J8" s="66">
        <f t="shared" si="0"/>
        <v>748</v>
      </c>
      <c r="K8" s="102">
        <v>2016.01</v>
      </c>
      <c r="L8" s="26" t="s">
        <v>35</v>
      </c>
      <c r="M8" s="28" t="s">
        <v>33</v>
      </c>
      <c r="N8" s="10" t="s">
        <v>25</v>
      </c>
      <c r="O8" s="11">
        <v>6.9</v>
      </c>
      <c r="P8" s="11"/>
      <c r="Q8" s="11">
        <f t="shared" si="1"/>
        <v>754.9</v>
      </c>
      <c r="R8" s="11"/>
    </row>
    <row r="9" customFormat="1" spans="1:18">
      <c r="A9" s="11">
        <v>6</v>
      </c>
      <c r="B9" s="11">
        <v>7050101079</v>
      </c>
      <c r="C9" s="74" t="s">
        <v>36</v>
      </c>
      <c r="D9" s="11" t="s">
        <v>20</v>
      </c>
      <c r="E9" s="11" t="s">
        <v>21</v>
      </c>
      <c r="F9" s="10">
        <v>1</v>
      </c>
      <c r="G9" s="11">
        <v>656</v>
      </c>
      <c r="H9" s="11"/>
      <c r="I9" s="11"/>
      <c r="J9" s="66">
        <f t="shared" si="0"/>
        <v>656</v>
      </c>
      <c r="K9" s="102">
        <v>2016.01</v>
      </c>
      <c r="L9" s="26" t="s">
        <v>27</v>
      </c>
      <c r="M9" s="28" t="s">
        <v>24</v>
      </c>
      <c r="N9" s="10" t="s">
        <v>25</v>
      </c>
      <c r="O9" s="11">
        <v>6.9</v>
      </c>
      <c r="P9" s="11"/>
      <c r="Q9" s="11">
        <f t="shared" si="1"/>
        <v>662.9</v>
      </c>
      <c r="R9" s="11"/>
    </row>
    <row r="10" customFormat="1" spans="1:18">
      <c r="A10" s="11">
        <v>7</v>
      </c>
      <c r="B10" s="11">
        <v>7050101080</v>
      </c>
      <c r="C10" s="74" t="s">
        <v>37</v>
      </c>
      <c r="D10" s="11" t="s">
        <v>20</v>
      </c>
      <c r="E10" s="11" t="s">
        <v>21</v>
      </c>
      <c r="F10" s="10">
        <v>1</v>
      </c>
      <c r="G10" s="11">
        <v>748</v>
      </c>
      <c r="H10" s="11"/>
      <c r="I10" s="11"/>
      <c r="J10" s="66">
        <f t="shared" si="0"/>
        <v>748</v>
      </c>
      <c r="K10" s="102">
        <v>2018.08</v>
      </c>
      <c r="L10" s="26" t="s">
        <v>35</v>
      </c>
      <c r="M10" s="28" t="s">
        <v>38</v>
      </c>
      <c r="N10" s="10" t="s">
        <v>25</v>
      </c>
      <c r="O10" s="11">
        <v>6.9</v>
      </c>
      <c r="P10" s="11"/>
      <c r="Q10" s="11">
        <f t="shared" si="1"/>
        <v>754.9</v>
      </c>
      <c r="R10" s="11"/>
    </row>
    <row r="11" customFormat="1" spans="1:18">
      <c r="A11" s="11">
        <v>8</v>
      </c>
      <c r="B11" s="11">
        <v>7050101081</v>
      </c>
      <c r="C11" s="74" t="s">
        <v>39</v>
      </c>
      <c r="D11" s="11" t="s">
        <v>20</v>
      </c>
      <c r="E11" s="11" t="s">
        <v>21</v>
      </c>
      <c r="F11" s="10">
        <v>1</v>
      </c>
      <c r="G11" s="11">
        <v>748</v>
      </c>
      <c r="H11" s="11"/>
      <c r="I11" s="11"/>
      <c r="J11" s="66">
        <f t="shared" si="0"/>
        <v>748</v>
      </c>
      <c r="K11" s="102" t="s">
        <v>40</v>
      </c>
      <c r="L11" s="26"/>
      <c r="M11" s="28" t="s">
        <v>33</v>
      </c>
      <c r="N11" s="10" t="s">
        <v>25</v>
      </c>
      <c r="O11" s="11">
        <v>6.9</v>
      </c>
      <c r="P11" s="11"/>
      <c r="Q11" s="11">
        <f t="shared" si="1"/>
        <v>754.9</v>
      </c>
      <c r="R11" s="11"/>
    </row>
    <row r="12" customFormat="1" spans="1:18">
      <c r="A12" s="11">
        <v>9</v>
      </c>
      <c r="B12" s="11">
        <v>7050101082</v>
      </c>
      <c r="C12" s="74" t="s">
        <v>41</v>
      </c>
      <c r="D12" s="11" t="s">
        <v>31</v>
      </c>
      <c r="E12" s="11" t="s">
        <v>21</v>
      </c>
      <c r="F12" s="10">
        <v>2</v>
      </c>
      <c r="G12" s="11">
        <v>1376</v>
      </c>
      <c r="H12" s="11"/>
      <c r="I12" s="11"/>
      <c r="J12" s="66">
        <f t="shared" si="0"/>
        <v>1376</v>
      </c>
      <c r="K12" s="102" t="s">
        <v>42</v>
      </c>
      <c r="L12" s="26"/>
      <c r="M12" s="28" t="s">
        <v>33</v>
      </c>
      <c r="N12" s="10" t="s">
        <v>25</v>
      </c>
      <c r="O12" s="11">
        <v>6.9</v>
      </c>
      <c r="P12" s="11"/>
      <c r="Q12" s="11">
        <f t="shared" si="1"/>
        <v>1382.9</v>
      </c>
      <c r="R12" s="11"/>
    </row>
    <row r="13" customFormat="1" spans="1:18">
      <c r="A13" s="11">
        <v>10</v>
      </c>
      <c r="B13" s="11">
        <v>7050101083</v>
      </c>
      <c r="C13" s="74" t="s">
        <v>43</v>
      </c>
      <c r="D13" s="11" t="s">
        <v>20</v>
      </c>
      <c r="E13" s="11" t="s">
        <v>21</v>
      </c>
      <c r="F13" s="10">
        <v>1</v>
      </c>
      <c r="G13" s="11">
        <v>748</v>
      </c>
      <c r="H13" s="11"/>
      <c r="I13" s="11"/>
      <c r="J13" s="66">
        <f t="shared" si="0"/>
        <v>748</v>
      </c>
      <c r="K13" s="102" t="s">
        <v>42</v>
      </c>
      <c r="L13" s="26"/>
      <c r="M13" s="28" t="s">
        <v>33</v>
      </c>
      <c r="N13" s="10" t="s">
        <v>25</v>
      </c>
      <c r="O13" s="11">
        <v>6.9</v>
      </c>
      <c r="P13" s="11"/>
      <c r="Q13" s="11">
        <f t="shared" si="1"/>
        <v>754.9</v>
      </c>
      <c r="R13" s="11"/>
    </row>
    <row r="14" customFormat="1" spans="1:18">
      <c r="A14" s="11">
        <v>11</v>
      </c>
      <c r="B14" s="11">
        <v>7050101084</v>
      </c>
      <c r="C14" s="74" t="s">
        <v>44</v>
      </c>
      <c r="D14" s="11" t="s">
        <v>31</v>
      </c>
      <c r="E14" s="11" t="s">
        <v>21</v>
      </c>
      <c r="F14" s="10">
        <v>2</v>
      </c>
      <c r="G14" s="11">
        <v>1316</v>
      </c>
      <c r="H14" s="11"/>
      <c r="I14" s="11"/>
      <c r="J14" s="66">
        <f t="shared" si="0"/>
        <v>1316</v>
      </c>
      <c r="K14" s="102" t="s">
        <v>45</v>
      </c>
      <c r="L14" s="26"/>
      <c r="M14" s="28" t="s">
        <v>38</v>
      </c>
      <c r="N14" s="10" t="s">
        <v>25</v>
      </c>
      <c r="O14" s="11">
        <v>6.9</v>
      </c>
      <c r="P14" s="11"/>
      <c r="Q14" s="11">
        <f t="shared" si="1"/>
        <v>1322.9</v>
      </c>
      <c r="R14" s="11"/>
    </row>
    <row r="15" customFormat="1" spans="1:18">
      <c r="A15" s="11">
        <v>12</v>
      </c>
      <c r="B15" s="11">
        <v>7050101085</v>
      </c>
      <c r="C15" s="74" t="s">
        <v>46</v>
      </c>
      <c r="D15" s="11" t="s">
        <v>31</v>
      </c>
      <c r="E15" s="11" t="s">
        <v>21</v>
      </c>
      <c r="F15" s="10">
        <v>1</v>
      </c>
      <c r="G15" s="11">
        <v>748</v>
      </c>
      <c r="H15" s="11"/>
      <c r="I15" s="11"/>
      <c r="J15" s="66">
        <f t="shared" si="0"/>
        <v>748</v>
      </c>
      <c r="K15" s="102" t="s">
        <v>47</v>
      </c>
      <c r="L15" s="26"/>
      <c r="M15" s="28" t="s">
        <v>33</v>
      </c>
      <c r="N15" s="10" t="s">
        <v>25</v>
      </c>
      <c r="O15" s="11">
        <v>6.9</v>
      </c>
      <c r="P15" s="11"/>
      <c r="Q15" s="11">
        <f t="shared" si="1"/>
        <v>754.9</v>
      </c>
      <c r="R15" s="11"/>
    </row>
    <row r="16" customFormat="1" spans="1:18">
      <c r="A16" s="11">
        <v>13</v>
      </c>
      <c r="B16" s="11">
        <v>7050102005</v>
      </c>
      <c r="C16" s="10" t="s">
        <v>48</v>
      </c>
      <c r="D16" s="11" t="s">
        <v>20</v>
      </c>
      <c r="E16" s="11" t="s">
        <v>21</v>
      </c>
      <c r="F16" s="10">
        <v>1</v>
      </c>
      <c r="G16" s="11">
        <v>748</v>
      </c>
      <c r="H16" s="11"/>
      <c r="I16" s="11"/>
      <c r="J16" s="66">
        <f t="shared" si="0"/>
        <v>748</v>
      </c>
      <c r="K16" s="102">
        <v>2004.03</v>
      </c>
      <c r="L16" s="26" t="s">
        <v>27</v>
      </c>
      <c r="M16" s="28" t="s">
        <v>33</v>
      </c>
      <c r="N16" s="10" t="s">
        <v>49</v>
      </c>
      <c r="O16" s="11">
        <v>6.9</v>
      </c>
      <c r="P16" s="11"/>
      <c r="Q16" s="11">
        <f t="shared" si="1"/>
        <v>754.9</v>
      </c>
      <c r="R16" s="11"/>
    </row>
    <row r="17" customFormat="1" spans="1:18">
      <c r="A17" s="11">
        <v>14</v>
      </c>
      <c r="B17" s="11">
        <v>7050102037</v>
      </c>
      <c r="C17" s="10" t="s">
        <v>50</v>
      </c>
      <c r="D17" s="11" t="s">
        <v>31</v>
      </c>
      <c r="E17" s="11" t="s">
        <v>21</v>
      </c>
      <c r="F17" s="10">
        <v>1</v>
      </c>
      <c r="G17" s="11">
        <v>748</v>
      </c>
      <c r="H17" s="11"/>
      <c r="I17" s="11"/>
      <c r="J17" s="66">
        <f t="shared" si="0"/>
        <v>748</v>
      </c>
      <c r="K17" s="102" t="s">
        <v>51</v>
      </c>
      <c r="L17" s="26" t="s">
        <v>27</v>
      </c>
      <c r="M17" s="28" t="s">
        <v>33</v>
      </c>
      <c r="N17" s="10" t="s">
        <v>49</v>
      </c>
      <c r="O17" s="11">
        <v>6.9</v>
      </c>
      <c r="P17" s="11"/>
      <c r="Q17" s="11">
        <f t="shared" si="1"/>
        <v>754.9</v>
      </c>
      <c r="R17" s="11"/>
    </row>
    <row r="18" customFormat="1" ht="16.5" customHeight="1" spans="1:18">
      <c r="A18" s="11">
        <v>15</v>
      </c>
      <c r="B18" s="11">
        <v>7050102038</v>
      </c>
      <c r="C18" s="10" t="s">
        <v>52</v>
      </c>
      <c r="D18" s="11" t="s">
        <v>31</v>
      </c>
      <c r="E18" s="11" t="s">
        <v>21</v>
      </c>
      <c r="F18" s="10">
        <v>2</v>
      </c>
      <c r="G18" s="11">
        <v>1316</v>
      </c>
      <c r="H18" s="11"/>
      <c r="I18" s="11"/>
      <c r="J18" s="66">
        <f t="shared" si="0"/>
        <v>1316</v>
      </c>
      <c r="K18" s="102" t="s">
        <v>53</v>
      </c>
      <c r="L18" s="26" t="s">
        <v>54</v>
      </c>
      <c r="M18" s="28" t="s">
        <v>33</v>
      </c>
      <c r="N18" s="10" t="s">
        <v>49</v>
      </c>
      <c r="O18" s="11">
        <v>6.9</v>
      </c>
      <c r="P18" s="11"/>
      <c r="Q18" s="11">
        <f t="shared" si="1"/>
        <v>1322.9</v>
      </c>
      <c r="R18" s="11"/>
    </row>
    <row r="19" customFormat="1" ht="16.5" customHeight="1" spans="1:18">
      <c r="A19" s="11">
        <v>16</v>
      </c>
      <c r="B19" s="11">
        <v>7050102039</v>
      </c>
      <c r="C19" s="10" t="s">
        <v>55</v>
      </c>
      <c r="D19" s="11" t="s">
        <v>31</v>
      </c>
      <c r="E19" s="11" t="s">
        <v>21</v>
      </c>
      <c r="F19" s="10">
        <v>5</v>
      </c>
      <c r="G19" s="11">
        <v>3300</v>
      </c>
      <c r="H19" s="11"/>
      <c r="I19" s="11"/>
      <c r="J19" s="66">
        <f t="shared" si="0"/>
        <v>3300</v>
      </c>
      <c r="K19" s="102" t="s">
        <v>45</v>
      </c>
      <c r="L19" s="26" t="s">
        <v>56</v>
      </c>
      <c r="M19" s="28" t="s">
        <v>33</v>
      </c>
      <c r="N19" s="10" t="s">
        <v>49</v>
      </c>
      <c r="O19" s="11">
        <v>6.9</v>
      </c>
      <c r="P19" s="11"/>
      <c r="Q19" s="11">
        <f t="shared" si="1"/>
        <v>3306.9</v>
      </c>
      <c r="R19" s="11"/>
    </row>
    <row r="20" customFormat="1" ht="16.5" customHeight="1" spans="1:18">
      <c r="A20" s="11">
        <v>17</v>
      </c>
      <c r="B20" s="11">
        <v>7050103002</v>
      </c>
      <c r="C20" s="10" t="s">
        <v>57</v>
      </c>
      <c r="D20" s="11" t="s">
        <v>31</v>
      </c>
      <c r="E20" s="11" t="s">
        <v>21</v>
      </c>
      <c r="F20" s="10">
        <v>1</v>
      </c>
      <c r="G20" s="11">
        <v>748</v>
      </c>
      <c r="H20" s="11"/>
      <c r="I20" s="11"/>
      <c r="J20" s="66">
        <f t="shared" si="0"/>
        <v>748</v>
      </c>
      <c r="K20" s="102">
        <v>2004.03</v>
      </c>
      <c r="L20" s="26" t="s">
        <v>27</v>
      </c>
      <c r="M20" s="28" t="s">
        <v>33</v>
      </c>
      <c r="N20" s="10" t="s">
        <v>58</v>
      </c>
      <c r="O20" s="11">
        <v>6.9</v>
      </c>
      <c r="P20" s="11"/>
      <c r="Q20" s="11">
        <f t="shared" si="1"/>
        <v>754.9</v>
      </c>
      <c r="R20" s="11"/>
    </row>
    <row r="21" customFormat="1" ht="16.5" customHeight="1" spans="1:18">
      <c r="A21" s="11">
        <v>18</v>
      </c>
      <c r="B21" s="11">
        <v>7050103016</v>
      </c>
      <c r="C21" s="10" t="s">
        <v>59</v>
      </c>
      <c r="D21" s="11" t="s">
        <v>20</v>
      </c>
      <c r="E21" s="11" t="s">
        <v>21</v>
      </c>
      <c r="F21" s="10">
        <v>1</v>
      </c>
      <c r="G21" s="11">
        <v>666</v>
      </c>
      <c r="H21" s="11"/>
      <c r="I21" s="11"/>
      <c r="J21" s="66">
        <f t="shared" si="0"/>
        <v>666</v>
      </c>
      <c r="K21" s="102">
        <v>2004.03</v>
      </c>
      <c r="L21" s="26" t="s">
        <v>27</v>
      </c>
      <c r="M21" s="28" t="s">
        <v>24</v>
      </c>
      <c r="N21" s="10" t="s">
        <v>58</v>
      </c>
      <c r="O21" s="11">
        <v>6.9</v>
      </c>
      <c r="P21" s="11"/>
      <c r="Q21" s="11">
        <f t="shared" si="1"/>
        <v>672.9</v>
      </c>
      <c r="R21" s="11"/>
    </row>
    <row r="22" customFormat="1" ht="16.5" customHeight="1" spans="1:18">
      <c r="A22" s="11">
        <v>19</v>
      </c>
      <c r="B22" s="11">
        <v>7050103021</v>
      </c>
      <c r="C22" s="10" t="s">
        <v>60</v>
      </c>
      <c r="D22" s="11" t="s">
        <v>31</v>
      </c>
      <c r="E22" s="11" t="s">
        <v>21</v>
      </c>
      <c r="F22" s="10">
        <v>2</v>
      </c>
      <c r="G22" s="11">
        <v>1252</v>
      </c>
      <c r="H22" s="11" t="s">
        <v>61</v>
      </c>
      <c r="I22" s="11">
        <v>20</v>
      </c>
      <c r="J22" s="66">
        <f t="shared" si="0"/>
        <v>1272</v>
      </c>
      <c r="K22" s="102">
        <v>2004.03</v>
      </c>
      <c r="L22" s="26" t="s">
        <v>27</v>
      </c>
      <c r="M22" s="28" t="s">
        <v>33</v>
      </c>
      <c r="N22" s="10" t="s">
        <v>58</v>
      </c>
      <c r="O22" s="11">
        <v>6.9</v>
      </c>
      <c r="P22" s="11"/>
      <c r="Q22" s="11">
        <f t="shared" si="1"/>
        <v>1278.9</v>
      </c>
      <c r="R22" s="11"/>
    </row>
    <row r="23" customFormat="1" ht="16.5" customHeight="1" spans="1:18">
      <c r="A23" s="11">
        <v>20</v>
      </c>
      <c r="B23" s="11">
        <v>7050103049</v>
      </c>
      <c r="C23" s="74" t="s">
        <v>62</v>
      </c>
      <c r="D23" s="16" t="s">
        <v>20</v>
      </c>
      <c r="E23" s="16" t="s">
        <v>21</v>
      </c>
      <c r="F23" s="74">
        <v>1</v>
      </c>
      <c r="G23" s="11">
        <v>656</v>
      </c>
      <c r="H23" s="11"/>
      <c r="I23" s="11"/>
      <c r="J23" s="66">
        <f t="shared" si="0"/>
        <v>656</v>
      </c>
      <c r="K23" s="105">
        <v>2005.01</v>
      </c>
      <c r="L23" s="26" t="s">
        <v>27</v>
      </c>
      <c r="M23" s="28" t="s">
        <v>24</v>
      </c>
      <c r="N23" s="10" t="s">
        <v>58</v>
      </c>
      <c r="O23" s="11">
        <v>6.9</v>
      </c>
      <c r="P23" s="11"/>
      <c r="Q23" s="11">
        <f t="shared" si="1"/>
        <v>662.9</v>
      </c>
      <c r="R23" s="11"/>
    </row>
    <row r="24" customFormat="1" ht="16.5" customHeight="1" spans="1:18">
      <c r="A24" s="11">
        <v>21</v>
      </c>
      <c r="B24" s="11">
        <v>7050103056</v>
      </c>
      <c r="C24" s="74" t="s">
        <v>63</v>
      </c>
      <c r="D24" s="16" t="s">
        <v>20</v>
      </c>
      <c r="E24" s="16" t="s">
        <v>21</v>
      </c>
      <c r="F24" s="74">
        <v>2</v>
      </c>
      <c r="G24" s="11">
        <v>1292</v>
      </c>
      <c r="H24" s="11"/>
      <c r="I24" s="11"/>
      <c r="J24" s="66">
        <f t="shared" si="0"/>
        <v>1292</v>
      </c>
      <c r="K24" s="105" t="s">
        <v>22</v>
      </c>
      <c r="L24" s="26" t="s">
        <v>27</v>
      </c>
      <c r="M24" s="28" t="s">
        <v>33</v>
      </c>
      <c r="N24" s="10" t="s">
        <v>58</v>
      </c>
      <c r="O24" s="11">
        <v>6.9</v>
      </c>
      <c r="P24" s="11"/>
      <c r="Q24" s="11">
        <f t="shared" si="1"/>
        <v>1298.9</v>
      </c>
      <c r="R24" s="11"/>
    </row>
    <row r="25" customFormat="1" ht="16.5" customHeight="1" spans="1:18">
      <c r="A25" s="11">
        <v>22</v>
      </c>
      <c r="B25" s="11">
        <v>7050103057</v>
      </c>
      <c r="C25" s="74" t="s">
        <v>64</v>
      </c>
      <c r="D25" s="16" t="s">
        <v>31</v>
      </c>
      <c r="E25" s="16" t="s">
        <v>21</v>
      </c>
      <c r="F25" s="74">
        <v>1</v>
      </c>
      <c r="G25" s="11">
        <v>748</v>
      </c>
      <c r="H25" s="11"/>
      <c r="I25" s="11"/>
      <c r="J25" s="66">
        <f t="shared" si="0"/>
        <v>748</v>
      </c>
      <c r="K25" s="105" t="s">
        <v>22</v>
      </c>
      <c r="L25" s="26" t="s">
        <v>47</v>
      </c>
      <c r="M25" s="28" t="s">
        <v>33</v>
      </c>
      <c r="N25" s="10" t="s">
        <v>58</v>
      </c>
      <c r="O25" s="11">
        <v>6.9</v>
      </c>
      <c r="P25" s="11"/>
      <c r="Q25" s="11">
        <f t="shared" si="1"/>
        <v>754.9</v>
      </c>
      <c r="R25" s="11"/>
    </row>
    <row r="26" customFormat="1" ht="16.5" customHeight="1" spans="1:18">
      <c r="A26" s="11">
        <v>23</v>
      </c>
      <c r="B26" s="11">
        <v>7050103058</v>
      </c>
      <c r="C26" s="74" t="s">
        <v>65</v>
      </c>
      <c r="D26" s="16" t="s">
        <v>21</v>
      </c>
      <c r="E26" s="16" t="s">
        <v>21</v>
      </c>
      <c r="F26" s="74">
        <v>1</v>
      </c>
      <c r="G26" s="11">
        <v>748</v>
      </c>
      <c r="H26" s="11"/>
      <c r="I26" s="11"/>
      <c r="J26" s="66">
        <v>748</v>
      </c>
      <c r="K26" s="105" t="s">
        <v>66</v>
      </c>
      <c r="L26" s="26"/>
      <c r="M26" s="28" t="s">
        <v>33</v>
      </c>
      <c r="N26" s="10" t="s">
        <v>58</v>
      </c>
      <c r="O26" s="11">
        <v>6.9</v>
      </c>
      <c r="P26" s="11"/>
      <c r="Q26" s="11">
        <v>754.9</v>
      </c>
      <c r="R26" s="11"/>
    </row>
    <row r="27" customFormat="1" ht="16.5" customHeight="1" spans="1:18">
      <c r="A27" s="11">
        <v>24</v>
      </c>
      <c r="B27" s="11">
        <v>7050201010</v>
      </c>
      <c r="C27" s="10" t="s">
        <v>67</v>
      </c>
      <c r="D27" s="11" t="s">
        <v>20</v>
      </c>
      <c r="E27" s="11" t="s">
        <v>21</v>
      </c>
      <c r="F27" s="10">
        <v>1</v>
      </c>
      <c r="G27" s="11">
        <v>748</v>
      </c>
      <c r="H27" s="11"/>
      <c r="I27" s="11"/>
      <c r="J27" s="66">
        <f t="shared" ref="J27:J49" si="2">G27+I27</f>
        <v>748</v>
      </c>
      <c r="K27" s="102" t="s">
        <v>68</v>
      </c>
      <c r="L27" s="26" t="s">
        <v>27</v>
      </c>
      <c r="M27" s="28" t="s">
        <v>33</v>
      </c>
      <c r="N27" s="10" t="s">
        <v>69</v>
      </c>
      <c r="O27" s="11">
        <v>6.9</v>
      </c>
      <c r="P27" s="11"/>
      <c r="Q27" s="11">
        <f t="shared" ref="Q27:Q49" si="3">J27+O27</f>
        <v>754.9</v>
      </c>
      <c r="R27" s="11"/>
    </row>
    <row r="28" customFormat="1" ht="16.5" customHeight="1" spans="1:18">
      <c r="A28" s="11">
        <v>25</v>
      </c>
      <c r="B28" s="11">
        <v>7050201012</v>
      </c>
      <c r="C28" s="10" t="s">
        <v>70</v>
      </c>
      <c r="D28" s="11" t="s">
        <v>31</v>
      </c>
      <c r="E28" s="11" t="s">
        <v>21</v>
      </c>
      <c r="F28" s="10">
        <v>2</v>
      </c>
      <c r="G28" s="11">
        <v>1252</v>
      </c>
      <c r="H28" s="11"/>
      <c r="I28" s="11"/>
      <c r="J28" s="66">
        <f t="shared" si="2"/>
        <v>1252</v>
      </c>
      <c r="K28" s="102" t="s">
        <v>71</v>
      </c>
      <c r="L28" s="26" t="s">
        <v>27</v>
      </c>
      <c r="M28" s="28" t="s">
        <v>33</v>
      </c>
      <c r="N28" s="10" t="s">
        <v>69</v>
      </c>
      <c r="O28" s="11">
        <v>6.9</v>
      </c>
      <c r="P28" s="11"/>
      <c r="Q28" s="11">
        <f t="shared" si="3"/>
        <v>1258.9</v>
      </c>
      <c r="R28" s="11"/>
    </row>
    <row r="29" customFormat="1" ht="16.5" customHeight="1" spans="1:18">
      <c r="A29" s="11">
        <v>26</v>
      </c>
      <c r="B29" s="11">
        <v>7050201014</v>
      </c>
      <c r="C29" s="10" t="s">
        <v>72</v>
      </c>
      <c r="D29" s="11" t="s">
        <v>20</v>
      </c>
      <c r="E29" s="11" t="s">
        <v>21</v>
      </c>
      <c r="F29" s="10">
        <v>1</v>
      </c>
      <c r="G29" s="11">
        <v>748</v>
      </c>
      <c r="H29" s="11"/>
      <c r="I29" s="11"/>
      <c r="J29" s="66">
        <f t="shared" si="2"/>
        <v>748</v>
      </c>
      <c r="K29" s="102" t="s">
        <v>51</v>
      </c>
      <c r="L29" s="26" t="s">
        <v>27</v>
      </c>
      <c r="M29" s="28" t="s">
        <v>33</v>
      </c>
      <c r="N29" s="10" t="s">
        <v>69</v>
      </c>
      <c r="O29" s="11">
        <v>6.9</v>
      </c>
      <c r="P29" s="11"/>
      <c r="Q29" s="11">
        <f t="shared" si="3"/>
        <v>754.9</v>
      </c>
      <c r="R29" s="11"/>
    </row>
    <row r="30" customFormat="1" ht="16.5" customHeight="1" spans="1:18">
      <c r="A30" s="11">
        <v>27</v>
      </c>
      <c r="B30" s="11">
        <v>7050202012</v>
      </c>
      <c r="C30" s="10" t="s">
        <v>73</v>
      </c>
      <c r="D30" s="11" t="s">
        <v>31</v>
      </c>
      <c r="E30" s="11" t="s">
        <v>21</v>
      </c>
      <c r="F30" s="10">
        <v>2</v>
      </c>
      <c r="G30" s="11">
        <v>1316</v>
      </c>
      <c r="H30" s="11"/>
      <c r="I30" s="11"/>
      <c r="J30" s="66">
        <f t="shared" si="2"/>
        <v>1316</v>
      </c>
      <c r="K30" s="102">
        <v>2004.05</v>
      </c>
      <c r="L30" s="26" t="s">
        <v>47</v>
      </c>
      <c r="M30" s="28" t="s">
        <v>33</v>
      </c>
      <c r="N30" s="10" t="s">
        <v>74</v>
      </c>
      <c r="O30" s="11">
        <v>6.9</v>
      </c>
      <c r="P30" s="11"/>
      <c r="Q30" s="11">
        <f t="shared" si="3"/>
        <v>1322.9</v>
      </c>
      <c r="R30" s="11"/>
    </row>
    <row r="31" customFormat="1" spans="1:18">
      <c r="A31" s="11">
        <v>28</v>
      </c>
      <c r="B31" s="11">
        <v>7050202015</v>
      </c>
      <c r="C31" s="10" t="s">
        <v>75</v>
      </c>
      <c r="D31" s="11" t="s">
        <v>31</v>
      </c>
      <c r="E31" s="11" t="s">
        <v>21</v>
      </c>
      <c r="F31" s="10">
        <v>1</v>
      </c>
      <c r="G31" s="11">
        <v>656</v>
      </c>
      <c r="H31" s="11"/>
      <c r="I31" s="11"/>
      <c r="J31" s="66">
        <f t="shared" si="2"/>
        <v>656</v>
      </c>
      <c r="K31" s="102">
        <v>2004.05</v>
      </c>
      <c r="L31" s="26" t="s">
        <v>27</v>
      </c>
      <c r="M31" s="28" t="s">
        <v>24</v>
      </c>
      <c r="N31" s="10" t="s">
        <v>74</v>
      </c>
      <c r="O31" s="11">
        <v>6.9</v>
      </c>
      <c r="P31" s="11"/>
      <c r="Q31" s="11">
        <f t="shared" si="3"/>
        <v>662.9</v>
      </c>
      <c r="R31" s="11"/>
    </row>
    <row r="32" customFormat="1" ht="16.5" customHeight="1" spans="1:18">
      <c r="A32" s="11">
        <v>29</v>
      </c>
      <c r="B32" s="11">
        <v>7050202017</v>
      </c>
      <c r="C32" s="10" t="s">
        <v>76</v>
      </c>
      <c r="D32" s="11" t="s">
        <v>31</v>
      </c>
      <c r="E32" s="11" t="s">
        <v>21</v>
      </c>
      <c r="F32" s="10">
        <v>2</v>
      </c>
      <c r="G32" s="11">
        <v>1272</v>
      </c>
      <c r="H32" s="11"/>
      <c r="I32" s="11"/>
      <c r="J32" s="66">
        <f t="shared" si="2"/>
        <v>1272</v>
      </c>
      <c r="K32" s="102">
        <v>2005.07</v>
      </c>
      <c r="L32" s="26" t="s">
        <v>27</v>
      </c>
      <c r="M32" s="28" t="s">
        <v>33</v>
      </c>
      <c r="N32" s="10" t="s">
        <v>74</v>
      </c>
      <c r="O32" s="11">
        <v>6.9</v>
      </c>
      <c r="P32" s="11"/>
      <c r="Q32" s="11">
        <f t="shared" si="3"/>
        <v>1278.9</v>
      </c>
      <c r="R32" s="11"/>
    </row>
    <row r="33" customFormat="1" ht="16.5" customHeight="1" spans="1:18">
      <c r="A33" s="11">
        <v>30</v>
      </c>
      <c r="B33" s="11">
        <v>7050202019</v>
      </c>
      <c r="C33" s="10" t="s">
        <v>77</v>
      </c>
      <c r="D33" s="11" t="s">
        <v>20</v>
      </c>
      <c r="E33" s="11" t="s">
        <v>21</v>
      </c>
      <c r="F33" s="10">
        <v>1</v>
      </c>
      <c r="G33" s="11">
        <v>748</v>
      </c>
      <c r="H33" s="11"/>
      <c r="I33" s="11"/>
      <c r="J33" s="66">
        <f t="shared" si="2"/>
        <v>748</v>
      </c>
      <c r="K33" s="102">
        <v>2007.01</v>
      </c>
      <c r="L33" s="26" t="s">
        <v>78</v>
      </c>
      <c r="M33" s="28" t="s">
        <v>33</v>
      </c>
      <c r="N33" s="10" t="s">
        <v>74</v>
      </c>
      <c r="O33" s="11">
        <v>6.9</v>
      </c>
      <c r="P33" s="11"/>
      <c r="Q33" s="11">
        <f t="shared" si="3"/>
        <v>754.9</v>
      </c>
      <c r="R33" s="11"/>
    </row>
    <row r="34" customFormat="1" ht="16.5" customHeight="1" spans="1:18">
      <c r="A34" s="11">
        <v>31</v>
      </c>
      <c r="B34" s="11">
        <v>7050202022</v>
      </c>
      <c r="C34" s="111" t="s">
        <v>79</v>
      </c>
      <c r="D34" s="11" t="s">
        <v>20</v>
      </c>
      <c r="E34" s="11" t="s">
        <v>21</v>
      </c>
      <c r="F34" s="10">
        <v>3</v>
      </c>
      <c r="G34" s="11">
        <v>1914</v>
      </c>
      <c r="H34" s="11"/>
      <c r="I34" s="11"/>
      <c r="J34" s="66">
        <f t="shared" si="2"/>
        <v>1914</v>
      </c>
      <c r="K34" s="102">
        <v>2010.01</v>
      </c>
      <c r="L34" s="26" t="s">
        <v>80</v>
      </c>
      <c r="M34" s="28" t="s">
        <v>33</v>
      </c>
      <c r="N34" s="10" t="s">
        <v>74</v>
      </c>
      <c r="O34" s="11">
        <v>6.9</v>
      </c>
      <c r="P34" s="11"/>
      <c r="Q34" s="11">
        <f t="shared" si="3"/>
        <v>1920.9</v>
      </c>
      <c r="R34" s="11"/>
    </row>
    <row r="35" customFormat="1" ht="16.5" customHeight="1" spans="1:18">
      <c r="A35" s="11">
        <v>32</v>
      </c>
      <c r="B35" s="11">
        <v>7050202023</v>
      </c>
      <c r="C35" s="10" t="s">
        <v>81</v>
      </c>
      <c r="D35" s="11" t="s">
        <v>31</v>
      </c>
      <c r="E35" s="11" t="s">
        <v>21</v>
      </c>
      <c r="F35" s="10">
        <v>5</v>
      </c>
      <c r="G35" s="11">
        <v>2780</v>
      </c>
      <c r="H35" s="11"/>
      <c r="I35" s="11"/>
      <c r="J35" s="66">
        <f t="shared" si="2"/>
        <v>2780</v>
      </c>
      <c r="K35" s="102">
        <v>2012.04</v>
      </c>
      <c r="L35" s="26" t="s">
        <v>78</v>
      </c>
      <c r="M35" s="28" t="s">
        <v>38</v>
      </c>
      <c r="N35" s="10" t="s">
        <v>74</v>
      </c>
      <c r="O35" s="11">
        <v>6.9</v>
      </c>
      <c r="P35" s="11"/>
      <c r="Q35" s="11">
        <f t="shared" si="3"/>
        <v>2786.9</v>
      </c>
      <c r="R35" s="11"/>
    </row>
    <row r="36" customFormat="1" ht="16.5" customHeight="1" spans="1:18">
      <c r="A36" s="11">
        <v>33</v>
      </c>
      <c r="B36" s="11">
        <v>7050202024</v>
      </c>
      <c r="C36" s="10" t="s">
        <v>82</v>
      </c>
      <c r="D36" s="11" t="s">
        <v>20</v>
      </c>
      <c r="E36" s="11" t="s">
        <v>21</v>
      </c>
      <c r="F36" s="10">
        <v>1</v>
      </c>
      <c r="G36" s="11">
        <v>748</v>
      </c>
      <c r="H36" s="11"/>
      <c r="I36" s="11"/>
      <c r="J36" s="66">
        <f t="shared" si="2"/>
        <v>748</v>
      </c>
      <c r="K36" s="102">
        <v>2014.04</v>
      </c>
      <c r="L36" s="26" t="s">
        <v>27</v>
      </c>
      <c r="M36" s="28" t="s">
        <v>33</v>
      </c>
      <c r="N36" s="10" t="s">
        <v>74</v>
      </c>
      <c r="O36" s="11">
        <v>6.9</v>
      </c>
      <c r="P36" s="11"/>
      <c r="Q36" s="11">
        <f t="shared" si="3"/>
        <v>754.9</v>
      </c>
      <c r="R36" s="11"/>
    </row>
    <row r="37" customFormat="1" ht="16.5" customHeight="1" spans="1:18">
      <c r="A37" s="11">
        <v>34</v>
      </c>
      <c r="B37" s="11">
        <v>7050202025</v>
      </c>
      <c r="C37" s="10" t="s">
        <v>83</v>
      </c>
      <c r="D37" s="11" t="s">
        <v>20</v>
      </c>
      <c r="E37" s="11" t="s">
        <v>21</v>
      </c>
      <c r="F37" s="10">
        <v>1</v>
      </c>
      <c r="G37" s="11">
        <v>686</v>
      </c>
      <c r="H37" s="11"/>
      <c r="I37" s="11"/>
      <c r="J37" s="66">
        <f t="shared" si="2"/>
        <v>686</v>
      </c>
      <c r="K37" s="102" t="s">
        <v>84</v>
      </c>
      <c r="L37" s="26" t="s">
        <v>27</v>
      </c>
      <c r="M37" s="28" t="s">
        <v>24</v>
      </c>
      <c r="N37" s="10" t="s">
        <v>74</v>
      </c>
      <c r="O37" s="11">
        <v>6.9</v>
      </c>
      <c r="P37" s="11"/>
      <c r="Q37" s="11">
        <f t="shared" si="3"/>
        <v>692.9</v>
      </c>
      <c r="R37" s="11"/>
    </row>
    <row r="38" customFormat="1" ht="16.5" customHeight="1" spans="1:18">
      <c r="A38" s="11">
        <v>35</v>
      </c>
      <c r="B38" s="11">
        <v>7050202026</v>
      </c>
      <c r="C38" s="10" t="s">
        <v>85</v>
      </c>
      <c r="D38" s="11" t="s">
        <v>31</v>
      </c>
      <c r="E38" s="11" t="s">
        <v>21</v>
      </c>
      <c r="F38" s="10">
        <v>2</v>
      </c>
      <c r="G38" s="11">
        <v>1316</v>
      </c>
      <c r="H38" s="11"/>
      <c r="I38" s="11"/>
      <c r="J38" s="66">
        <f t="shared" si="2"/>
        <v>1316</v>
      </c>
      <c r="K38" s="102" t="s">
        <v>45</v>
      </c>
      <c r="L38" s="26"/>
      <c r="M38" s="28" t="s">
        <v>33</v>
      </c>
      <c r="N38" s="10" t="s">
        <v>74</v>
      </c>
      <c r="O38" s="11">
        <v>6.9</v>
      </c>
      <c r="P38" s="11"/>
      <c r="Q38" s="11">
        <f t="shared" si="3"/>
        <v>1322.9</v>
      </c>
      <c r="R38" s="11"/>
    </row>
    <row r="39" customFormat="1" ht="16.5" customHeight="1" spans="1:18">
      <c r="A39" s="11">
        <v>36</v>
      </c>
      <c r="B39" s="11">
        <v>7050202027</v>
      </c>
      <c r="C39" s="10" t="s">
        <v>86</v>
      </c>
      <c r="D39" s="11" t="s">
        <v>31</v>
      </c>
      <c r="E39" s="11" t="s">
        <v>21</v>
      </c>
      <c r="F39" s="10">
        <v>1</v>
      </c>
      <c r="G39" s="11">
        <v>748</v>
      </c>
      <c r="H39" s="11"/>
      <c r="I39" s="11"/>
      <c r="J39" s="66">
        <f t="shared" si="2"/>
        <v>748</v>
      </c>
      <c r="K39" s="102" t="s">
        <v>87</v>
      </c>
      <c r="L39" s="26"/>
      <c r="M39" s="28" t="s">
        <v>33</v>
      </c>
      <c r="N39" s="10" t="s">
        <v>74</v>
      </c>
      <c r="O39" s="11">
        <v>6.9</v>
      </c>
      <c r="P39" s="11"/>
      <c r="Q39" s="11">
        <f t="shared" si="3"/>
        <v>754.9</v>
      </c>
      <c r="R39" s="11"/>
    </row>
    <row r="40" customFormat="1" ht="16.5" customHeight="1" spans="1:18">
      <c r="A40" s="11">
        <v>37</v>
      </c>
      <c r="B40" s="11">
        <v>7050203019</v>
      </c>
      <c r="C40" s="10" t="s">
        <v>88</v>
      </c>
      <c r="D40" s="11" t="s">
        <v>31</v>
      </c>
      <c r="E40" s="11" t="s">
        <v>21</v>
      </c>
      <c r="F40" s="10">
        <v>1</v>
      </c>
      <c r="G40" s="11">
        <v>626</v>
      </c>
      <c r="H40" s="11"/>
      <c r="I40" s="11"/>
      <c r="J40" s="66">
        <f t="shared" si="2"/>
        <v>626</v>
      </c>
      <c r="K40" s="102">
        <v>2014.04</v>
      </c>
      <c r="L40" s="26" t="s">
        <v>27</v>
      </c>
      <c r="M40" s="28" t="s">
        <v>29</v>
      </c>
      <c r="N40" s="10" t="s">
        <v>89</v>
      </c>
      <c r="O40" s="11">
        <v>6.9</v>
      </c>
      <c r="P40" s="11"/>
      <c r="Q40" s="11">
        <f t="shared" si="3"/>
        <v>632.9</v>
      </c>
      <c r="R40" s="11"/>
    </row>
    <row r="41" customFormat="1" ht="16.5" customHeight="1" spans="1:18">
      <c r="A41" s="11">
        <v>38</v>
      </c>
      <c r="B41" s="11">
        <v>7050203023</v>
      </c>
      <c r="C41" s="74" t="s">
        <v>90</v>
      </c>
      <c r="D41" s="11" t="s">
        <v>20</v>
      </c>
      <c r="E41" s="11" t="s">
        <v>21</v>
      </c>
      <c r="F41" s="10">
        <v>2</v>
      </c>
      <c r="G41" s="11">
        <v>1272</v>
      </c>
      <c r="H41" s="11"/>
      <c r="I41" s="11"/>
      <c r="J41" s="66">
        <f t="shared" si="2"/>
        <v>1272</v>
      </c>
      <c r="K41" s="102" t="s">
        <v>51</v>
      </c>
      <c r="L41" s="26" t="s">
        <v>27</v>
      </c>
      <c r="M41" s="28" t="s">
        <v>33</v>
      </c>
      <c r="N41" s="10" t="s">
        <v>89</v>
      </c>
      <c r="O41" s="11">
        <v>6.9</v>
      </c>
      <c r="P41" s="11"/>
      <c r="Q41" s="11">
        <f t="shared" si="3"/>
        <v>1278.9</v>
      </c>
      <c r="R41" s="11"/>
    </row>
    <row r="42" customFormat="1" ht="16.5" customHeight="1" spans="1:18">
      <c r="A42" s="11">
        <v>39</v>
      </c>
      <c r="B42" s="11">
        <v>7050203026</v>
      </c>
      <c r="C42" s="74" t="s">
        <v>91</v>
      </c>
      <c r="D42" s="11" t="s">
        <v>31</v>
      </c>
      <c r="E42" s="11" t="s">
        <v>21</v>
      </c>
      <c r="F42" s="10">
        <v>1</v>
      </c>
      <c r="G42" s="11">
        <v>748</v>
      </c>
      <c r="H42" s="11" t="s">
        <v>61</v>
      </c>
      <c r="I42" s="11">
        <v>10</v>
      </c>
      <c r="J42" s="66">
        <f t="shared" si="2"/>
        <v>758</v>
      </c>
      <c r="K42" s="102" t="s">
        <v>92</v>
      </c>
      <c r="L42" s="26" t="s">
        <v>27</v>
      </c>
      <c r="M42" s="28" t="s">
        <v>33</v>
      </c>
      <c r="N42" s="10" t="s">
        <v>89</v>
      </c>
      <c r="O42" s="11">
        <v>6.9</v>
      </c>
      <c r="P42" s="11"/>
      <c r="Q42" s="11">
        <f t="shared" si="3"/>
        <v>764.9</v>
      </c>
      <c r="R42" s="11"/>
    </row>
    <row r="43" customFormat="1" ht="16.5" customHeight="1" spans="1:18">
      <c r="A43" s="11">
        <v>40</v>
      </c>
      <c r="B43" s="11">
        <v>7050203030</v>
      </c>
      <c r="C43" s="74" t="s">
        <v>93</v>
      </c>
      <c r="D43" s="16" t="s">
        <v>20</v>
      </c>
      <c r="E43" s="16" t="s">
        <v>21</v>
      </c>
      <c r="F43" s="10">
        <v>1</v>
      </c>
      <c r="G43" s="11">
        <v>748</v>
      </c>
      <c r="H43" s="11"/>
      <c r="I43" s="11"/>
      <c r="J43" s="66">
        <f t="shared" si="2"/>
        <v>748</v>
      </c>
      <c r="K43" s="102" t="s">
        <v>94</v>
      </c>
      <c r="L43" s="26" t="s">
        <v>27</v>
      </c>
      <c r="M43" s="95" t="s">
        <v>33</v>
      </c>
      <c r="N43" s="74" t="s">
        <v>89</v>
      </c>
      <c r="O43" s="11">
        <v>6.9</v>
      </c>
      <c r="P43" s="11"/>
      <c r="Q43" s="11">
        <f t="shared" si="3"/>
        <v>754.9</v>
      </c>
      <c r="R43" s="11"/>
    </row>
    <row r="44" customFormat="1" ht="16.5" customHeight="1" spans="1:18">
      <c r="A44" s="11">
        <v>41</v>
      </c>
      <c r="B44" s="11">
        <v>7050203031</v>
      </c>
      <c r="C44" s="74" t="s">
        <v>95</v>
      </c>
      <c r="D44" s="16" t="s">
        <v>20</v>
      </c>
      <c r="E44" s="16" t="s">
        <v>21</v>
      </c>
      <c r="F44" s="10">
        <v>4</v>
      </c>
      <c r="G44" s="11">
        <v>2384</v>
      </c>
      <c r="H44" s="11"/>
      <c r="I44" s="11"/>
      <c r="J44" s="66">
        <f t="shared" si="2"/>
        <v>2384</v>
      </c>
      <c r="K44" s="102">
        <v>2015.01</v>
      </c>
      <c r="L44" s="26" t="s">
        <v>96</v>
      </c>
      <c r="M44" s="95" t="s">
        <v>33</v>
      </c>
      <c r="N44" s="74" t="s">
        <v>89</v>
      </c>
      <c r="O44" s="11">
        <v>6.9</v>
      </c>
      <c r="P44" s="11"/>
      <c r="Q44" s="11">
        <f t="shared" si="3"/>
        <v>2390.9</v>
      </c>
      <c r="R44" s="11"/>
    </row>
    <row r="45" customFormat="1" ht="16.5" customHeight="1" spans="1:18">
      <c r="A45" s="11">
        <v>42</v>
      </c>
      <c r="B45" s="11">
        <v>7050203034</v>
      </c>
      <c r="C45" s="74" t="s">
        <v>97</v>
      </c>
      <c r="D45" s="16" t="s">
        <v>31</v>
      </c>
      <c r="E45" s="16" t="s">
        <v>21</v>
      </c>
      <c r="F45" s="10">
        <v>4</v>
      </c>
      <c r="G45" s="11">
        <v>2544</v>
      </c>
      <c r="H45" s="11"/>
      <c r="I45" s="11"/>
      <c r="J45" s="66">
        <f t="shared" si="2"/>
        <v>2544</v>
      </c>
      <c r="K45" s="102">
        <v>2016.08</v>
      </c>
      <c r="L45" s="26" t="s">
        <v>27</v>
      </c>
      <c r="M45" s="95" t="s">
        <v>33</v>
      </c>
      <c r="N45" s="74" t="s">
        <v>89</v>
      </c>
      <c r="O45" s="11">
        <v>6.9</v>
      </c>
      <c r="P45" s="11"/>
      <c r="Q45" s="11">
        <f t="shared" si="3"/>
        <v>2550.9</v>
      </c>
      <c r="R45" s="11"/>
    </row>
    <row r="46" customFormat="1" ht="16.5" customHeight="1" spans="1:18">
      <c r="A46" s="11">
        <v>43</v>
      </c>
      <c r="B46" s="11">
        <v>7050203035</v>
      </c>
      <c r="C46" s="74" t="s">
        <v>98</v>
      </c>
      <c r="D46" s="16" t="s">
        <v>31</v>
      </c>
      <c r="E46" s="16" t="s">
        <v>21</v>
      </c>
      <c r="F46" s="10">
        <v>1</v>
      </c>
      <c r="G46" s="11">
        <v>656</v>
      </c>
      <c r="H46" s="11"/>
      <c r="I46" s="11"/>
      <c r="J46" s="66">
        <f t="shared" si="2"/>
        <v>656</v>
      </c>
      <c r="K46" s="102">
        <v>2016.08</v>
      </c>
      <c r="L46" s="26" t="s">
        <v>27</v>
      </c>
      <c r="M46" s="95" t="s">
        <v>33</v>
      </c>
      <c r="N46" s="74" t="s">
        <v>89</v>
      </c>
      <c r="O46" s="11">
        <v>6.9</v>
      </c>
      <c r="P46" s="11"/>
      <c r="Q46" s="11">
        <f t="shared" si="3"/>
        <v>662.9</v>
      </c>
      <c r="R46" s="11"/>
    </row>
    <row r="47" customFormat="1" ht="16.5" customHeight="1" spans="1:18">
      <c r="A47" s="11">
        <v>44</v>
      </c>
      <c r="B47" s="11">
        <v>7050203036</v>
      </c>
      <c r="C47" s="74" t="s">
        <v>99</v>
      </c>
      <c r="D47" s="16" t="s">
        <v>31</v>
      </c>
      <c r="E47" s="16" t="s">
        <v>21</v>
      </c>
      <c r="F47" s="10">
        <v>1</v>
      </c>
      <c r="G47" s="11">
        <v>686</v>
      </c>
      <c r="H47" s="11"/>
      <c r="I47" s="11"/>
      <c r="J47" s="66">
        <f t="shared" si="2"/>
        <v>686</v>
      </c>
      <c r="K47" s="102" t="s">
        <v>84</v>
      </c>
      <c r="L47" s="26" t="s">
        <v>27</v>
      </c>
      <c r="M47" s="95" t="s">
        <v>24</v>
      </c>
      <c r="N47" s="74" t="s">
        <v>89</v>
      </c>
      <c r="O47" s="11">
        <v>6.9</v>
      </c>
      <c r="P47" s="11"/>
      <c r="Q47" s="11">
        <f t="shared" si="3"/>
        <v>692.9</v>
      </c>
      <c r="R47" s="11"/>
    </row>
    <row r="48" customFormat="1" ht="16.5" customHeight="1" spans="1:18">
      <c r="A48" s="11">
        <v>45</v>
      </c>
      <c r="B48" s="11">
        <v>7050203037</v>
      </c>
      <c r="C48" s="74" t="s">
        <v>100</v>
      </c>
      <c r="D48" s="16" t="s">
        <v>20</v>
      </c>
      <c r="E48" s="16" t="s">
        <v>21</v>
      </c>
      <c r="F48" s="10">
        <v>1</v>
      </c>
      <c r="G48" s="11">
        <v>748</v>
      </c>
      <c r="H48" s="11"/>
      <c r="I48" s="11"/>
      <c r="J48" s="66">
        <f t="shared" si="2"/>
        <v>748</v>
      </c>
      <c r="K48" s="102" t="s">
        <v>45</v>
      </c>
      <c r="L48" s="26"/>
      <c r="M48" s="95" t="s">
        <v>33</v>
      </c>
      <c r="N48" s="74" t="s">
        <v>89</v>
      </c>
      <c r="O48" s="11">
        <v>6.9</v>
      </c>
      <c r="P48" s="11"/>
      <c r="Q48" s="11">
        <f t="shared" si="3"/>
        <v>754.9</v>
      </c>
      <c r="R48" s="11"/>
    </row>
    <row r="49" customFormat="1" spans="1:18">
      <c r="A49" s="11">
        <v>46</v>
      </c>
      <c r="B49" s="11">
        <v>7050203038</v>
      </c>
      <c r="C49" s="74" t="s">
        <v>101</v>
      </c>
      <c r="D49" s="16" t="s">
        <v>31</v>
      </c>
      <c r="E49" s="16" t="s">
        <v>21</v>
      </c>
      <c r="F49" s="10">
        <v>4</v>
      </c>
      <c r="G49" s="11">
        <v>2432</v>
      </c>
      <c r="H49" s="11"/>
      <c r="I49" s="11"/>
      <c r="J49" s="66">
        <f t="shared" si="2"/>
        <v>2432</v>
      </c>
      <c r="K49" s="102" t="s">
        <v>45</v>
      </c>
      <c r="L49" s="26"/>
      <c r="M49" s="95" t="s">
        <v>33</v>
      </c>
      <c r="N49" s="74" t="s">
        <v>89</v>
      </c>
      <c r="O49" s="11">
        <v>6.9</v>
      </c>
      <c r="P49" s="11"/>
      <c r="Q49" s="11">
        <f t="shared" si="3"/>
        <v>2438.9</v>
      </c>
      <c r="R49" s="11"/>
    </row>
    <row r="50" customFormat="1" spans="1:18">
      <c r="A50" s="11">
        <v>47</v>
      </c>
      <c r="B50" s="11">
        <v>7050203039</v>
      </c>
      <c r="C50" s="74" t="s">
        <v>102</v>
      </c>
      <c r="D50" s="16" t="s">
        <v>31</v>
      </c>
      <c r="E50" s="16" t="s">
        <v>103</v>
      </c>
      <c r="F50" s="10">
        <v>1</v>
      </c>
      <c r="G50" s="11">
        <v>700</v>
      </c>
      <c r="H50" s="11"/>
      <c r="I50" s="11"/>
      <c r="J50" s="66">
        <v>700</v>
      </c>
      <c r="K50" s="102" t="s">
        <v>66</v>
      </c>
      <c r="L50" s="26"/>
      <c r="M50" s="95" t="s">
        <v>29</v>
      </c>
      <c r="N50" s="74" t="s">
        <v>89</v>
      </c>
      <c r="O50" s="11">
        <v>6.9</v>
      </c>
      <c r="P50" s="11"/>
      <c r="Q50" s="11">
        <v>706.9</v>
      </c>
      <c r="R50" s="11"/>
    </row>
    <row r="51" customFormat="1" spans="1:18">
      <c r="A51" s="11">
        <v>48</v>
      </c>
      <c r="B51" s="11">
        <v>7050204005</v>
      </c>
      <c r="C51" s="10" t="s">
        <v>104</v>
      </c>
      <c r="D51" s="11" t="s">
        <v>20</v>
      </c>
      <c r="E51" s="11" t="s">
        <v>21</v>
      </c>
      <c r="F51" s="10">
        <v>1</v>
      </c>
      <c r="G51" s="11">
        <v>748</v>
      </c>
      <c r="H51" s="11"/>
      <c r="I51" s="11"/>
      <c r="J51" s="66">
        <f t="shared" ref="J51:J69" si="4">G51+I51</f>
        <v>748</v>
      </c>
      <c r="K51" s="102">
        <v>2017.12</v>
      </c>
      <c r="L51" s="26" t="s">
        <v>27</v>
      </c>
      <c r="M51" s="28" t="s">
        <v>33</v>
      </c>
      <c r="N51" s="10" t="s">
        <v>105</v>
      </c>
      <c r="O51" s="11">
        <v>6.9</v>
      </c>
      <c r="P51" s="11"/>
      <c r="Q51" s="11">
        <f t="shared" ref="Q51:Q69" si="5">J51+O51</f>
        <v>754.9</v>
      </c>
      <c r="R51" s="11"/>
    </row>
    <row r="52" customFormat="1" spans="1:18">
      <c r="A52" s="11">
        <v>49</v>
      </c>
      <c r="B52" s="11">
        <v>7050204006</v>
      </c>
      <c r="C52" s="10" t="s">
        <v>106</v>
      </c>
      <c r="D52" s="11" t="s">
        <v>31</v>
      </c>
      <c r="E52" s="11" t="s">
        <v>21</v>
      </c>
      <c r="F52" s="10">
        <v>1</v>
      </c>
      <c r="G52" s="11">
        <v>748</v>
      </c>
      <c r="H52" s="11"/>
      <c r="I52" s="11"/>
      <c r="J52" s="66">
        <f t="shared" si="4"/>
        <v>748</v>
      </c>
      <c r="K52" s="102">
        <v>2004.05</v>
      </c>
      <c r="L52" s="26" t="s">
        <v>27</v>
      </c>
      <c r="M52" s="28" t="s">
        <v>33</v>
      </c>
      <c r="N52" s="10" t="s">
        <v>105</v>
      </c>
      <c r="O52" s="11">
        <v>6.9</v>
      </c>
      <c r="P52" s="11"/>
      <c r="Q52" s="11">
        <f t="shared" si="5"/>
        <v>754.9</v>
      </c>
      <c r="R52" s="11"/>
    </row>
    <row r="53" customFormat="1" spans="1:18">
      <c r="A53" s="11">
        <v>50</v>
      </c>
      <c r="B53" s="11">
        <v>7050204020</v>
      </c>
      <c r="C53" s="10" t="s">
        <v>107</v>
      </c>
      <c r="D53" s="11" t="s">
        <v>20</v>
      </c>
      <c r="E53" s="11" t="s">
        <v>21</v>
      </c>
      <c r="F53" s="10">
        <v>1</v>
      </c>
      <c r="G53" s="11">
        <v>636</v>
      </c>
      <c r="H53" s="11"/>
      <c r="I53" s="11"/>
      <c r="J53" s="66">
        <f t="shared" si="4"/>
        <v>636</v>
      </c>
      <c r="K53" s="102">
        <v>2004.05</v>
      </c>
      <c r="L53" s="26" t="s">
        <v>27</v>
      </c>
      <c r="M53" s="28" t="s">
        <v>33</v>
      </c>
      <c r="N53" s="10" t="s">
        <v>105</v>
      </c>
      <c r="O53" s="11">
        <v>6.9</v>
      </c>
      <c r="P53" s="11"/>
      <c r="Q53" s="11">
        <f t="shared" si="5"/>
        <v>642.9</v>
      </c>
      <c r="R53" s="11"/>
    </row>
    <row r="54" customFormat="1" spans="1:18">
      <c r="A54" s="11">
        <v>51</v>
      </c>
      <c r="B54" s="11">
        <v>7050204023</v>
      </c>
      <c r="C54" s="10" t="s">
        <v>108</v>
      </c>
      <c r="D54" s="11" t="s">
        <v>20</v>
      </c>
      <c r="E54" s="11" t="s">
        <v>21</v>
      </c>
      <c r="F54" s="10">
        <v>3</v>
      </c>
      <c r="G54" s="11">
        <v>1878</v>
      </c>
      <c r="H54" s="11" t="s">
        <v>61</v>
      </c>
      <c r="I54" s="11">
        <v>30</v>
      </c>
      <c r="J54" s="66">
        <f t="shared" si="4"/>
        <v>1908</v>
      </c>
      <c r="K54" s="102" t="s">
        <v>109</v>
      </c>
      <c r="L54" s="26" t="s">
        <v>27</v>
      </c>
      <c r="M54" s="28" t="s">
        <v>38</v>
      </c>
      <c r="N54" s="10" t="s">
        <v>105</v>
      </c>
      <c r="O54" s="11">
        <v>6.9</v>
      </c>
      <c r="P54" s="11"/>
      <c r="Q54" s="11">
        <f t="shared" si="5"/>
        <v>1914.9</v>
      </c>
      <c r="R54" s="11"/>
    </row>
    <row r="55" customFormat="1" spans="1:18">
      <c r="A55" s="11">
        <v>52</v>
      </c>
      <c r="B55" s="11">
        <v>7050204024</v>
      </c>
      <c r="C55" s="74" t="s">
        <v>110</v>
      </c>
      <c r="D55" s="16" t="s">
        <v>20</v>
      </c>
      <c r="E55" s="16" t="s">
        <v>21</v>
      </c>
      <c r="F55" s="10">
        <v>3</v>
      </c>
      <c r="G55" s="11">
        <v>1818</v>
      </c>
      <c r="H55" s="11"/>
      <c r="I55" s="11"/>
      <c r="J55" s="66">
        <f t="shared" si="4"/>
        <v>1818</v>
      </c>
      <c r="K55" s="102" t="s">
        <v>111</v>
      </c>
      <c r="L55" s="26" t="s">
        <v>27</v>
      </c>
      <c r="M55" s="95" t="s">
        <v>24</v>
      </c>
      <c r="N55" s="74" t="s">
        <v>105</v>
      </c>
      <c r="O55" s="11">
        <v>6.9</v>
      </c>
      <c r="P55" s="11"/>
      <c r="Q55" s="11">
        <f t="shared" si="5"/>
        <v>1824.9</v>
      </c>
      <c r="R55" s="11"/>
    </row>
    <row r="56" customFormat="1" spans="1:18">
      <c r="A56" s="11">
        <v>53</v>
      </c>
      <c r="B56" s="11">
        <v>7050204025</v>
      </c>
      <c r="C56" s="74" t="s">
        <v>112</v>
      </c>
      <c r="D56" s="16" t="s">
        <v>31</v>
      </c>
      <c r="E56" s="16" t="s">
        <v>21</v>
      </c>
      <c r="F56" s="10">
        <v>4</v>
      </c>
      <c r="G56" s="11">
        <v>2504</v>
      </c>
      <c r="H56" s="11"/>
      <c r="I56" s="11"/>
      <c r="J56" s="66">
        <f t="shared" si="4"/>
        <v>2504</v>
      </c>
      <c r="K56" s="102">
        <v>2015.01</v>
      </c>
      <c r="L56" s="26" t="s">
        <v>27</v>
      </c>
      <c r="M56" s="95" t="s">
        <v>38</v>
      </c>
      <c r="N56" s="74" t="s">
        <v>105</v>
      </c>
      <c r="O56" s="11">
        <v>6.9</v>
      </c>
      <c r="P56" s="11"/>
      <c r="Q56" s="11">
        <f t="shared" si="5"/>
        <v>2510.9</v>
      </c>
      <c r="R56" s="11"/>
    </row>
    <row r="57" customFormat="1" ht="16.5" customHeight="1" spans="1:18">
      <c r="A57" s="11">
        <v>54</v>
      </c>
      <c r="B57" s="11">
        <v>7050204026</v>
      </c>
      <c r="C57" s="74" t="s">
        <v>113</v>
      </c>
      <c r="D57" s="16" t="s">
        <v>31</v>
      </c>
      <c r="E57" s="16" t="s">
        <v>21</v>
      </c>
      <c r="F57" s="10">
        <v>1</v>
      </c>
      <c r="G57" s="11">
        <v>748</v>
      </c>
      <c r="H57" s="11"/>
      <c r="I57" s="11"/>
      <c r="J57" s="66">
        <f t="shared" si="4"/>
        <v>748</v>
      </c>
      <c r="K57" s="102">
        <v>2017.06</v>
      </c>
      <c r="L57" s="26" t="s">
        <v>35</v>
      </c>
      <c r="M57" s="95" t="s">
        <v>33</v>
      </c>
      <c r="N57" s="74" t="s">
        <v>105</v>
      </c>
      <c r="O57" s="11">
        <v>6.9</v>
      </c>
      <c r="P57" s="11"/>
      <c r="Q57" s="11">
        <f t="shared" si="5"/>
        <v>754.9</v>
      </c>
      <c r="R57" s="11"/>
    </row>
    <row r="58" customFormat="1" ht="16.5" customHeight="1" spans="1:18">
      <c r="A58" s="11">
        <v>55</v>
      </c>
      <c r="B58" s="11">
        <v>7050204027</v>
      </c>
      <c r="C58" s="74" t="s">
        <v>114</v>
      </c>
      <c r="D58" s="16" t="s">
        <v>20</v>
      </c>
      <c r="E58" s="16" t="s">
        <v>21</v>
      </c>
      <c r="F58" s="10">
        <v>4</v>
      </c>
      <c r="G58" s="11">
        <v>2584</v>
      </c>
      <c r="H58" s="11"/>
      <c r="I58" s="11"/>
      <c r="J58" s="66">
        <f t="shared" si="4"/>
        <v>2584</v>
      </c>
      <c r="K58" s="116" t="s">
        <v>115</v>
      </c>
      <c r="L58" s="26" t="s">
        <v>27</v>
      </c>
      <c r="M58" s="28" t="s">
        <v>38</v>
      </c>
      <c r="N58" s="10" t="s">
        <v>105</v>
      </c>
      <c r="O58" s="11">
        <v>6.9</v>
      </c>
      <c r="P58" s="11"/>
      <c r="Q58" s="11">
        <f t="shared" si="5"/>
        <v>2590.9</v>
      </c>
      <c r="R58" s="11"/>
    </row>
    <row r="59" customFormat="1" ht="16.5" customHeight="1" spans="1:18">
      <c r="A59" s="11">
        <v>56</v>
      </c>
      <c r="B59" s="11">
        <v>7050204028</v>
      </c>
      <c r="C59" s="74" t="s">
        <v>116</v>
      </c>
      <c r="D59" s="16" t="s">
        <v>20</v>
      </c>
      <c r="E59" s="16" t="s">
        <v>21</v>
      </c>
      <c r="F59" s="10">
        <v>1</v>
      </c>
      <c r="G59" s="11">
        <v>748</v>
      </c>
      <c r="H59" s="11"/>
      <c r="I59" s="11"/>
      <c r="J59" s="66">
        <f t="shared" si="4"/>
        <v>748</v>
      </c>
      <c r="K59" s="116" t="s">
        <v>117</v>
      </c>
      <c r="L59" s="26"/>
      <c r="M59" s="28" t="s">
        <v>33</v>
      </c>
      <c r="N59" s="10" t="s">
        <v>105</v>
      </c>
      <c r="O59" s="11">
        <f>6.9</f>
        <v>6.9</v>
      </c>
      <c r="P59" s="11"/>
      <c r="Q59" s="11">
        <f t="shared" si="5"/>
        <v>754.9</v>
      </c>
      <c r="R59" s="11"/>
    </row>
    <row r="60" customFormat="1" ht="16.5" customHeight="1" spans="1:18">
      <c r="A60" s="11">
        <v>57</v>
      </c>
      <c r="B60" s="11">
        <v>7050205011</v>
      </c>
      <c r="C60" s="10" t="s">
        <v>118</v>
      </c>
      <c r="D60" s="11" t="s">
        <v>20</v>
      </c>
      <c r="E60" s="11" t="s">
        <v>21</v>
      </c>
      <c r="F60" s="10">
        <v>2</v>
      </c>
      <c r="G60" s="11">
        <v>1272</v>
      </c>
      <c r="H60" s="11"/>
      <c r="I60" s="11"/>
      <c r="J60" s="66">
        <f t="shared" si="4"/>
        <v>1272</v>
      </c>
      <c r="K60" s="116">
        <v>2004.03</v>
      </c>
      <c r="L60" s="26" t="s">
        <v>27</v>
      </c>
      <c r="M60" s="28" t="s">
        <v>29</v>
      </c>
      <c r="N60" s="10" t="s">
        <v>119</v>
      </c>
      <c r="O60" s="11">
        <v>6.9</v>
      </c>
      <c r="P60" s="11"/>
      <c r="Q60" s="11">
        <f t="shared" si="5"/>
        <v>1278.9</v>
      </c>
      <c r="R60" s="11"/>
    </row>
    <row r="61" customFormat="1" ht="16.5" customHeight="1" spans="1:18">
      <c r="A61" s="11">
        <v>58</v>
      </c>
      <c r="B61" s="11">
        <v>7050205021</v>
      </c>
      <c r="C61" s="10" t="s">
        <v>120</v>
      </c>
      <c r="D61" s="11" t="s">
        <v>20</v>
      </c>
      <c r="E61" s="11" t="s">
        <v>21</v>
      </c>
      <c r="F61" s="10">
        <v>2</v>
      </c>
      <c r="G61" s="11">
        <v>1292</v>
      </c>
      <c r="H61" s="11"/>
      <c r="I61" s="11"/>
      <c r="J61" s="66">
        <f t="shared" si="4"/>
        <v>1292</v>
      </c>
      <c r="K61" s="102">
        <v>2004.05</v>
      </c>
      <c r="L61" s="26" t="s">
        <v>27</v>
      </c>
      <c r="M61" s="28" t="s">
        <v>33</v>
      </c>
      <c r="N61" s="10" t="s">
        <v>119</v>
      </c>
      <c r="O61" s="11">
        <v>6.9</v>
      </c>
      <c r="P61" s="11"/>
      <c r="Q61" s="11">
        <f t="shared" si="5"/>
        <v>1298.9</v>
      </c>
      <c r="R61" s="11"/>
    </row>
    <row r="62" customFormat="1" spans="1:18">
      <c r="A62" s="11">
        <v>59</v>
      </c>
      <c r="B62" s="11">
        <v>7050205025</v>
      </c>
      <c r="C62" s="10" t="s">
        <v>121</v>
      </c>
      <c r="D62" s="11" t="s">
        <v>31</v>
      </c>
      <c r="E62" s="11" t="s">
        <v>21</v>
      </c>
      <c r="F62" s="10">
        <v>4</v>
      </c>
      <c r="G62" s="11">
        <v>2504</v>
      </c>
      <c r="H62" s="11"/>
      <c r="I62" s="11"/>
      <c r="J62" s="66">
        <f t="shared" si="4"/>
        <v>2504</v>
      </c>
      <c r="K62" s="102" t="s">
        <v>122</v>
      </c>
      <c r="L62" s="26" t="s">
        <v>27</v>
      </c>
      <c r="M62" s="28" t="s">
        <v>29</v>
      </c>
      <c r="N62" s="10" t="s">
        <v>119</v>
      </c>
      <c r="O62" s="11">
        <v>6.9</v>
      </c>
      <c r="P62" s="11"/>
      <c r="Q62" s="11">
        <f t="shared" si="5"/>
        <v>2510.9</v>
      </c>
      <c r="R62" s="11"/>
    </row>
    <row r="63" customFormat="1" spans="1:18">
      <c r="A63" s="11">
        <v>60</v>
      </c>
      <c r="B63" s="11">
        <v>7050205026</v>
      </c>
      <c r="C63" s="10" t="s">
        <v>123</v>
      </c>
      <c r="D63" s="11" t="s">
        <v>31</v>
      </c>
      <c r="E63" s="11" t="s">
        <v>21</v>
      </c>
      <c r="F63" s="10">
        <v>3</v>
      </c>
      <c r="G63" s="11">
        <v>1878</v>
      </c>
      <c r="H63" s="11"/>
      <c r="I63" s="11"/>
      <c r="J63" s="66">
        <f t="shared" si="4"/>
        <v>1878</v>
      </c>
      <c r="K63" s="102" t="s">
        <v>124</v>
      </c>
      <c r="L63" s="26" t="s">
        <v>27</v>
      </c>
      <c r="M63" s="28" t="s">
        <v>33</v>
      </c>
      <c r="N63" s="10" t="s">
        <v>119</v>
      </c>
      <c r="O63" s="11">
        <v>6.9</v>
      </c>
      <c r="P63" s="11"/>
      <c r="Q63" s="11">
        <f t="shared" si="5"/>
        <v>1884.9</v>
      </c>
      <c r="R63" s="11"/>
    </row>
    <row r="64" customFormat="1" spans="1:18">
      <c r="A64" s="11">
        <v>61</v>
      </c>
      <c r="B64" s="11">
        <v>7050205028</v>
      </c>
      <c r="C64" s="74" t="s">
        <v>125</v>
      </c>
      <c r="D64" s="11" t="s">
        <v>20</v>
      </c>
      <c r="E64" s="11" t="s">
        <v>21</v>
      </c>
      <c r="F64" s="10">
        <v>3</v>
      </c>
      <c r="G64" s="11">
        <v>1848</v>
      </c>
      <c r="H64" s="11"/>
      <c r="I64" s="11"/>
      <c r="J64" s="66">
        <f t="shared" si="4"/>
        <v>1848</v>
      </c>
      <c r="K64" s="102" t="s">
        <v>124</v>
      </c>
      <c r="L64" s="26" t="s">
        <v>27</v>
      </c>
      <c r="M64" s="28" t="s">
        <v>38</v>
      </c>
      <c r="N64" s="10" t="s">
        <v>119</v>
      </c>
      <c r="O64" s="11">
        <v>6.9</v>
      </c>
      <c r="P64" s="11"/>
      <c r="Q64" s="11">
        <f t="shared" si="5"/>
        <v>1854.9</v>
      </c>
      <c r="R64" s="11"/>
    </row>
    <row r="65" customFormat="1" spans="1:18">
      <c r="A65" s="11">
        <v>62</v>
      </c>
      <c r="B65" s="11">
        <v>7050205029</v>
      </c>
      <c r="C65" s="74" t="s">
        <v>126</v>
      </c>
      <c r="D65" s="11" t="s">
        <v>20</v>
      </c>
      <c r="E65" s="11" t="s">
        <v>21</v>
      </c>
      <c r="F65" s="10">
        <v>3</v>
      </c>
      <c r="G65" s="11">
        <v>1878</v>
      </c>
      <c r="H65" s="11"/>
      <c r="I65" s="11"/>
      <c r="J65" s="66">
        <f t="shared" si="4"/>
        <v>1878</v>
      </c>
      <c r="K65" s="102" t="s">
        <v>92</v>
      </c>
      <c r="L65" s="26" t="s">
        <v>27</v>
      </c>
      <c r="M65" s="28" t="s">
        <v>33</v>
      </c>
      <c r="N65" s="10" t="s">
        <v>119</v>
      </c>
      <c r="O65" s="11">
        <v>6.9</v>
      </c>
      <c r="P65" s="11"/>
      <c r="Q65" s="11">
        <f t="shared" si="5"/>
        <v>1884.9</v>
      </c>
      <c r="R65" s="11"/>
    </row>
    <row r="66" customFormat="1" ht="16.5" customHeight="1" spans="1:18">
      <c r="A66" s="11">
        <v>63</v>
      </c>
      <c r="B66" s="11">
        <v>7050205030</v>
      </c>
      <c r="C66" s="74" t="s">
        <v>127</v>
      </c>
      <c r="D66" s="11" t="s">
        <v>31</v>
      </c>
      <c r="E66" s="11" t="s">
        <v>21</v>
      </c>
      <c r="F66" s="10">
        <v>1</v>
      </c>
      <c r="G66" s="11">
        <v>748</v>
      </c>
      <c r="H66" s="11"/>
      <c r="I66" s="11"/>
      <c r="J66" s="66">
        <f t="shared" si="4"/>
        <v>748</v>
      </c>
      <c r="K66" s="102" t="s">
        <v>94</v>
      </c>
      <c r="L66" s="26" t="s">
        <v>35</v>
      </c>
      <c r="M66" s="28" t="s">
        <v>38</v>
      </c>
      <c r="N66" s="10" t="s">
        <v>119</v>
      </c>
      <c r="O66" s="11">
        <v>6.9</v>
      </c>
      <c r="P66" s="11"/>
      <c r="Q66" s="11">
        <f t="shared" si="5"/>
        <v>754.9</v>
      </c>
      <c r="R66" s="11"/>
    </row>
    <row r="67" customFormat="1" ht="16.5" customHeight="1" spans="1:18">
      <c r="A67" s="11">
        <v>64</v>
      </c>
      <c r="B67" s="11">
        <v>7050206029</v>
      </c>
      <c r="C67" s="10" t="s">
        <v>128</v>
      </c>
      <c r="D67" s="11" t="s">
        <v>31</v>
      </c>
      <c r="E67" s="11" t="s">
        <v>21</v>
      </c>
      <c r="F67" s="10">
        <v>1</v>
      </c>
      <c r="G67" s="11">
        <v>748</v>
      </c>
      <c r="H67" s="11"/>
      <c r="I67" s="11"/>
      <c r="J67" s="66">
        <f t="shared" si="4"/>
        <v>748</v>
      </c>
      <c r="K67" s="102" t="s">
        <v>111</v>
      </c>
      <c r="L67" s="26" t="s">
        <v>27</v>
      </c>
      <c r="M67" s="28" t="s">
        <v>33</v>
      </c>
      <c r="N67" s="10" t="s">
        <v>129</v>
      </c>
      <c r="O67" s="11">
        <v>6.9</v>
      </c>
      <c r="P67" s="11"/>
      <c r="Q67" s="11">
        <f t="shared" si="5"/>
        <v>754.9</v>
      </c>
      <c r="R67" s="11"/>
    </row>
    <row r="68" customFormat="1" ht="16.5" customHeight="1" spans="1:18">
      <c r="A68" s="11">
        <v>65</v>
      </c>
      <c r="B68" s="11">
        <v>7050206035</v>
      </c>
      <c r="C68" s="74" t="s">
        <v>130</v>
      </c>
      <c r="D68" s="16" t="s">
        <v>20</v>
      </c>
      <c r="E68" s="16" t="s">
        <v>21</v>
      </c>
      <c r="F68" s="10">
        <v>1</v>
      </c>
      <c r="G68" s="11">
        <v>748</v>
      </c>
      <c r="H68" s="11"/>
      <c r="I68" s="11"/>
      <c r="J68" s="66">
        <f t="shared" si="4"/>
        <v>748</v>
      </c>
      <c r="K68" s="102" t="s">
        <v>131</v>
      </c>
      <c r="L68" s="26" t="s">
        <v>27</v>
      </c>
      <c r="M68" s="95" t="s">
        <v>33</v>
      </c>
      <c r="N68" s="74" t="s">
        <v>129</v>
      </c>
      <c r="O68" s="11">
        <v>6.9</v>
      </c>
      <c r="P68" s="11"/>
      <c r="Q68" s="11">
        <f t="shared" si="5"/>
        <v>754.9</v>
      </c>
      <c r="R68" s="11"/>
    </row>
    <row r="69" customFormat="1" ht="16.5" customHeight="1" spans="1:18">
      <c r="A69" s="11">
        <v>66</v>
      </c>
      <c r="B69" s="11">
        <v>7050206036</v>
      </c>
      <c r="C69" s="74" t="s">
        <v>132</v>
      </c>
      <c r="D69" s="16" t="s">
        <v>20</v>
      </c>
      <c r="E69" s="16" t="s">
        <v>21</v>
      </c>
      <c r="F69" s="10">
        <v>3</v>
      </c>
      <c r="G69" s="11">
        <v>1974</v>
      </c>
      <c r="H69" s="11"/>
      <c r="I69" s="11"/>
      <c r="J69" s="66">
        <f t="shared" si="4"/>
        <v>1974</v>
      </c>
      <c r="K69" s="102" t="s">
        <v>87</v>
      </c>
      <c r="L69" s="26"/>
      <c r="M69" s="95" t="s">
        <v>24</v>
      </c>
      <c r="N69" s="74" t="s">
        <v>129</v>
      </c>
      <c r="O69" s="11">
        <v>6.9</v>
      </c>
      <c r="P69" s="11"/>
      <c r="Q69" s="11">
        <f t="shared" si="5"/>
        <v>1980.9</v>
      </c>
      <c r="R69" s="11"/>
    </row>
    <row r="70" customFormat="1" ht="16.5" customHeight="1" spans="1:18">
      <c r="A70" s="11">
        <v>67</v>
      </c>
      <c r="B70" s="11">
        <v>7050207002</v>
      </c>
      <c r="C70" s="10" t="s">
        <v>133</v>
      </c>
      <c r="D70" s="11" t="s">
        <v>31</v>
      </c>
      <c r="E70" s="11" t="s">
        <v>21</v>
      </c>
      <c r="F70" s="10">
        <v>1</v>
      </c>
      <c r="G70" s="11">
        <v>646</v>
      </c>
      <c r="H70" s="11"/>
      <c r="I70" s="11"/>
      <c r="J70" s="66">
        <f t="shared" ref="J70:J126" si="6">G70+I70</f>
        <v>646</v>
      </c>
      <c r="K70" s="102" t="s">
        <v>134</v>
      </c>
      <c r="L70" s="26" t="s">
        <v>27</v>
      </c>
      <c r="M70" s="28" t="s">
        <v>33</v>
      </c>
      <c r="N70" s="10" t="s">
        <v>135</v>
      </c>
      <c r="O70" s="11">
        <v>6.9</v>
      </c>
      <c r="P70" s="11"/>
      <c r="Q70" s="11">
        <f t="shared" ref="Q70:Q121" si="7">J70+O70</f>
        <v>652.9</v>
      </c>
      <c r="R70" s="11"/>
    </row>
    <row r="71" customFormat="1" ht="16.5" customHeight="1" spans="1:18">
      <c r="A71" s="11">
        <v>68</v>
      </c>
      <c r="B71" s="11">
        <v>7050207013</v>
      </c>
      <c r="C71" s="10" t="s">
        <v>136</v>
      </c>
      <c r="D71" s="11" t="s">
        <v>31</v>
      </c>
      <c r="E71" s="11" t="s">
        <v>103</v>
      </c>
      <c r="F71" s="10">
        <v>3</v>
      </c>
      <c r="G71" s="11">
        <v>1800</v>
      </c>
      <c r="H71" s="11"/>
      <c r="I71" s="11"/>
      <c r="J71" s="66">
        <f t="shared" si="6"/>
        <v>1800</v>
      </c>
      <c r="K71" s="102">
        <v>2004.03</v>
      </c>
      <c r="L71" s="26" t="s">
        <v>137</v>
      </c>
      <c r="M71" s="28" t="s">
        <v>29</v>
      </c>
      <c r="N71" s="10" t="s">
        <v>135</v>
      </c>
      <c r="O71" s="11">
        <v>6.9</v>
      </c>
      <c r="P71" s="11"/>
      <c r="Q71" s="11">
        <f t="shared" si="7"/>
        <v>1806.9</v>
      </c>
      <c r="R71" s="11"/>
    </row>
    <row r="72" customFormat="1" ht="16.5" customHeight="1" spans="1:18">
      <c r="A72" s="11">
        <v>69</v>
      </c>
      <c r="B72" s="11">
        <v>7050207018</v>
      </c>
      <c r="C72" s="10" t="s">
        <v>138</v>
      </c>
      <c r="D72" s="11" t="s">
        <v>20</v>
      </c>
      <c r="E72" s="11" t="s">
        <v>21</v>
      </c>
      <c r="F72" s="10">
        <v>6</v>
      </c>
      <c r="G72" s="11">
        <v>3636</v>
      </c>
      <c r="H72" s="11"/>
      <c r="I72" s="11"/>
      <c r="J72" s="66">
        <f t="shared" si="6"/>
        <v>3636</v>
      </c>
      <c r="K72" s="102">
        <v>2004.03</v>
      </c>
      <c r="L72" s="26" t="s">
        <v>27</v>
      </c>
      <c r="M72" s="28" t="s">
        <v>33</v>
      </c>
      <c r="N72" s="10" t="s">
        <v>135</v>
      </c>
      <c r="O72" s="11">
        <v>6.9</v>
      </c>
      <c r="P72" s="11"/>
      <c r="Q72" s="11">
        <f t="shared" si="7"/>
        <v>3642.9</v>
      </c>
      <c r="R72" s="11"/>
    </row>
    <row r="73" customFormat="1" ht="16.5" customHeight="1" spans="1:18">
      <c r="A73" s="11">
        <v>70</v>
      </c>
      <c r="B73" s="11">
        <v>7050207022</v>
      </c>
      <c r="C73" s="10" t="s">
        <v>139</v>
      </c>
      <c r="D73" s="11" t="s">
        <v>31</v>
      </c>
      <c r="E73" s="11" t="s">
        <v>21</v>
      </c>
      <c r="F73" s="10">
        <v>2</v>
      </c>
      <c r="G73" s="11">
        <v>1252</v>
      </c>
      <c r="H73" s="11"/>
      <c r="I73" s="11"/>
      <c r="J73" s="66">
        <f t="shared" si="6"/>
        <v>1252</v>
      </c>
      <c r="K73" s="102">
        <v>2004.05</v>
      </c>
      <c r="L73" s="26" t="s">
        <v>27</v>
      </c>
      <c r="M73" s="28" t="s">
        <v>33</v>
      </c>
      <c r="N73" s="10" t="s">
        <v>135</v>
      </c>
      <c r="O73" s="11">
        <v>6.9</v>
      </c>
      <c r="P73" s="11"/>
      <c r="Q73" s="11">
        <f t="shared" si="7"/>
        <v>1258.9</v>
      </c>
      <c r="R73" s="11"/>
    </row>
    <row r="74" customFormat="1" spans="1:18">
      <c r="A74" s="11">
        <v>71</v>
      </c>
      <c r="B74" s="11">
        <v>7050207030</v>
      </c>
      <c r="C74" s="10" t="s">
        <v>140</v>
      </c>
      <c r="D74" s="11" t="s">
        <v>20</v>
      </c>
      <c r="E74" s="11" t="s">
        <v>21</v>
      </c>
      <c r="F74" s="10">
        <v>1</v>
      </c>
      <c r="G74" s="11">
        <v>748</v>
      </c>
      <c r="H74" s="11"/>
      <c r="I74" s="11"/>
      <c r="J74" s="66">
        <f t="shared" si="6"/>
        <v>748</v>
      </c>
      <c r="K74" s="102">
        <v>2004.05</v>
      </c>
      <c r="L74" s="26" t="s">
        <v>27</v>
      </c>
      <c r="M74" s="28" t="s">
        <v>33</v>
      </c>
      <c r="N74" s="10" t="s">
        <v>135</v>
      </c>
      <c r="O74" s="11">
        <v>6.9</v>
      </c>
      <c r="P74" s="11"/>
      <c r="Q74" s="11">
        <f t="shared" si="7"/>
        <v>754.9</v>
      </c>
      <c r="R74" s="11"/>
    </row>
    <row r="75" customFormat="1" spans="1:18">
      <c r="A75" s="11">
        <v>72</v>
      </c>
      <c r="B75" s="11">
        <v>7050207037</v>
      </c>
      <c r="C75" s="74" t="s">
        <v>141</v>
      </c>
      <c r="D75" s="11" t="s">
        <v>31</v>
      </c>
      <c r="E75" s="11" t="s">
        <v>21</v>
      </c>
      <c r="F75" s="10">
        <v>1</v>
      </c>
      <c r="G75" s="11">
        <v>646</v>
      </c>
      <c r="H75" s="11"/>
      <c r="I75" s="11"/>
      <c r="J75" s="66">
        <f t="shared" si="6"/>
        <v>646</v>
      </c>
      <c r="K75" s="102" t="s">
        <v>142</v>
      </c>
      <c r="L75" s="26" t="s">
        <v>27</v>
      </c>
      <c r="M75" s="28" t="s">
        <v>33</v>
      </c>
      <c r="N75" s="10" t="s">
        <v>135</v>
      </c>
      <c r="O75" s="11">
        <v>6.9</v>
      </c>
      <c r="P75" s="11"/>
      <c r="Q75" s="11">
        <f t="shared" si="7"/>
        <v>652.9</v>
      </c>
      <c r="R75" s="11"/>
    </row>
    <row r="76" customFormat="1" ht="16.5" customHeight="1" spans="1:18">
      <c r="A76" s="11">
        <v>73</v>
      </c>
      <c r="B76" s="11">
        <v>7050207038</v>
      </c>
      <c r="C76" s="74" t="s">
        <v>143</v>
      </c>
      <c r="D76" s="11" t="s">
        <v>31</v>
      </c>
      <c r="E76" s="11" t="s">
        <v>21</v>
      </c>
      <c r="F76" s="10">
        <v>1</v>
      </c>
      <c r="G76" s="11">
        <v>748</v>
      </c>
      <c r="H76" s="11"/>
      <c r="I76" s="11"/>
      <c r="J76" s="66">
        <f t="shared" si="6"/>
        <v>748</v>
      </c>
      <c r="K76" s="102" t="s">
        <v>111</v>
      </c>
      <c r="L76" s="26" t="s">
        <v>27</v>
      </c>
      <c r="M76" s="28" t="s">
        <v>33</v>
      </c>
      <c r="N76" s="10" t="s">
        <v>135</v>
      </c>
      <c r="O76" s="11">
        <v>6.9</v>
      </c>
      <c r="P76" s="11"/>
      <c r="Q76" s="11">
        <f t="shared" si="7"/>
        <v>754.9</v>
      </c>
      <c r="R76" s="11"/>
    </row>
    <row r="77" customFormat="1" ht="16.5" customHeight="1" spans="1:18">
      <c r="A77" s="11">
        <v>74</v>
      </c>
      <c r="B77" s="11">
        <v>7050207039</v>
      </c>
      <c r="C77" s="74" t="s">
        <v>144</v>
      </c>
      <c r="D77" s="11" t="s">
        <v>31</v>
      </c>
      <c r="E77" s="11" t="s">
        <v>21</v>
      </c>
      <c r="F77" s="10">
        <v>1</v>
      </c>
      <c r="G77" s="11">
        <v>666</v>
      </c>
      <c r="H77" s="11"/>
      <c r="I77" s="11"/>
      <c r="J77" s="66">
        <f t="shared" si="6"/>
        <v>666</v>
      </c>
      <c r="K77" s="102" t="s">
        <v>145</v>
      </c>
      <c r="L77" s="26" t="s">
        <v>27</v>
      </c>
      <c r="M77" s="28" t="s">
        <v>33</v>
      </c>
      <c r="N77" s="10" t="s">
        <v>135</v>
      </c>
      <c r="O77" s="11">
        <v>6.9</v>
      </c>
      <c r="P77" s="11"/>
      <c r="Q77" s="11">
        <f t="shared" si="7"/>
        <v>672.9</v>
      </c>
      <c r="R77" s="11"/>
    </row>
    <row r="78" customFormat="1" ht="16.5" customHeight="1" spans="1:18">
      <c r="A78" s="11">
        <v>75</v>
      </c>
      <c r="B78" s="11">
        <v>7050207040</v>
      </c>
      <c r="C78" s="74" t="s">
        <v>146</v>
      </c>
      <c r="D78" s="11" t="s">
        <v>20</v>
      </c>
      <c r="E78" s="11" t="s">
        <v>21</v>
      </c>
      <c r="F78" s="10">
        <v>1</v>
      </c>
      <c r="G78" s="11">
        <v>686</v>
      </c>
      <c r="H78" s="11"/>
      <c r="I78" s="11"/>
      <c r="J78" s="66">
        <f t="shared" si="6"/>
        <v>686</v>
      </c>
      <c r="K78" s="102" t="s">
        <v>84</v>
      </c>
      <c r="L78" s="26" t="s">
        <v>27</v>
      </c>
      <c r="M78" s="28" t="s">
        <v>24</v>
      </c>
      <c r="N78" s="10" t="s">
        <v>135</v>
      </c>
      <c r="O78" s="11">
        <v>6.9</v>
      </c>
      <c r="P78" s="11"/>
      <c r="Q78" s="11">
        <f t="shared" si="7"/>
        <v>692.9</v>
      </c>
      <c r="R78" s="11"/>
    </row>
    <row r="79" customFormat="1" ht="16.5" customHeight="1" spans="1:18">
      <c r="A79" s="11">
        <v>76</v>
      </c>
      <c r="B79" s="11">
        <v>7050207041</v>
      </c>
      <c r="C79" s="74" t="s">
        <v>147</v>
      </c>
      <c r="D79" s="11" t="s">
        <v>20</v>
      </c>
      <c r="E79" s="11" t="s">
        <v>21</v>
      </c>
      <c r="F79" s="10">
        <v>4</v>
      </c>
      <c r="G79" s="11">
        <v>2584</v>
      </c>
      <c r="H79" s="11"/>
      <c r="I79" s="11"/>
      <c r="J79" s="66">
        <f t="shared" si="6"/>
        <v>2584</v>
      </c>
      <c r="K79" s="102" t="s">
        <v>148</v>
      </c>
      <c r="L79" s="26" t="s">
        <v>27</v>
      </c>
      <c r="M79" s="28" t="s">
        <v>33</v>
      </c>
      <c r="N79" s="10" t="s">
        <v>135</v>
      </c>
      <c r="O79" s="11">
        <v>6.9</v>
      </c>
      <c r="P79" s="11"/>
      <c r="Q79" s="11">
        <f t="shared" si="7"/>
        <v>2590.9</v>
      </c>
      <c r="R79" s="11"/>
    </row>
    <row r="80" customFormat="1" ht="16.5" customHeight="1" spans="1:18">
      <c r="A80" s="11">
        <v>77</v>
      </c>
      <c r="B80" s="11">
        <v>7050207042</v>
      </c>
      <c r="C80" s="74" t="s">
        <v>149</v>
      </c>
      <c r="D80" s="11" t="s">
        <v>20</v>
      </c>
      <c r="E80" s="11" t="s">
        <v>21</v>
      </c>
      <c r="F80" s="10">
        <v>1</v>
      </c>
      <c r="G80" s="11">
        <v>748</v>
      </c>
      <c r="H80" s="11"/>
      <c r="I80" s="11"/>
      <c r="J80" s="66">
        <f t="shared" si="6"/>
        <v>748</v>
      </c>
      <c r="K80" s="102" t="s">
        <v>78</v>
      </c>
      <c r="L80" s="26" t="s">
        <v>35</v>
      </c>
      <c r="M80" s="28" t="s">
        <v>150</v>
      </c>
      <c r="N80" s="10" t="s">
        <v>135</v>
      </c>
      <c r="O80" s="11">
        <v>6.9</v>
      </c>
      <c r="P80" s="11"/>
      <c r="Q80" s="11">
        <f t="shared" si="7"/>
        <v>754.9</v>
      </c>
      <c r="R80" s="11"/>
    </row>
    <row r="81" customFormat="1" ht="16.5" customHeight="1" spans="1:18">
      <c r="A81" s="11">
        <v>78</v>
      </c>
      <c r="B81" s="11">
        <v>7050207043</v>
      </c>
      <c r="C81" s="74" t="s">
        <v>151</v>
      </c>
      <c r="D81" s="11" t="s">
        <v>31</v>
      </c>
      <c r="E81" s="11" t="s">
        <v>21</v>
      </c>
      <c r="F81" s="10">
        <v>1</v>
      </c>
      <c r="G81" s="11">
        <v>748</v>
      </c>
      <c r="H81" s="11"/>
      <c r="I81" s="11"/>
      <c r="J81" s="66">
        <f t="shared" si="6"/>
        <v>748</v>
      </c>
      <c r="K81" s="102" t="s">
        <v>152</v>
      </c>
      <c r="L81" s="26"/>
      <c r="M81" s="28" t="s">
        <v>33</v>
      </c>
      <c r="N81" s="10" t="s">
        <v>135</v>
      </c>
      <c r="O81" s="11">
        <v>6.9</v>
      </c>
      <c r="P81" s="11"/>
      <c r="Q81" s="11">
        <f t="shared" si="7"/>
        <v>754.9</v>
      </c>
      <c r="R81" s="11"/>
    </row>
    <row r="82" customFormat="1" ht="16.5" customHeight="1" spans="1:18">
      <c r="A82" s="11">
        <v>79</v>
      </c>
      <c r="B82" s="11">
        <v>7050208013</v>
      </c>
      <c r="C82" s="10" t="s">
        <v>153</v>
      </c>
      <c r="D82" s="11" t="s">
        <v>31</v>
      </c>
      <c r="E82" s="11" t="s">
        <v>21</v>
      </c>
      <c r="F82" s="10">
        <v>1</v>
      </c>
      <c r="G82" s="11">
        <v>748</v>
      </c>
      <c r="H82" s="11"/>
      <c r="I82" s="11"/>
      <c r="J82" s="66">
        <f t="shared" si="6"/>
        <v>748</v>
      </c>
      <c r="K82" s="102" t="s">
        <v>154</v>
      </c>
      <c r="L82" s="26" t="s">
        <v>27</v>
      </c>
      <c r="M82" s="28" t="s">
        <v>33</v>
      </c>
      <c r="N82" s="10" t="s">
        <v>155</v>
      </c>
      <c r="O82" s="11">
        <v>6.9</v>
      </c>
      <c r="P82" s="11"/>
      <c r="Q82" s="11">
        <f t="shared" si="7"/>
        <v>754.9</v>
      </c>
      <c r="R82" s="11"/>
    </row>
    <row r="83" customFormat="1" ht="16.5" customHeight="1" spans="1:18">
      <c r="A83" s="11">
        <v>80</v>
      </c>
      <c r="B83" s="11">
        <v>7050208015</v>
      </c>
      <c r="C83" s="10" t="s">
        <v>156</v>
      </c>
      <c r="D83" s="11" t="s">
        <v>31</v>
      </c>
      <c r="E83" s="11" t="s">
        <v>21</v>
      </c>
      <c r="F83" s="10">
        <v>1</v>
      </c>
      <c r="G83" s="11">
        <v>656</v>
      </c>
      <c r="H83" s="11"/>
      <c r="I83" s="11"/>
      <c r="J83" s="66">
        <f t="shared" si="6"/>
        <v>656</v>
      </c>
      <c r="K83" s="102">
        <v>2004.03</v>
      </c>
      <c r="L83" s="26" t="s">
        <v>27</v>
      </c>
      <c r="M83" s="28" t="s">
        <v>24</v>
      </c>
      <c r="N83" s="10" t="s">
        <v>155</v>
      </c>
      <c r="O83" s="11">
        <v>6.9</v>
      </c>
      <c r="P83" s="11"/>
      <c r="Q83" s="11">
        <f t="shared" si="7"/>
        <v>662.9</v>
      </c>
      <c r="R83" s="11"/>
    </row>
    <row r="84" customFormat="1" ht="16.5" customHeight="1" spans="1:18">
      <c r="A84" s="11">
        <v>81</v>
      </c>
      <c r="B84" s="66" t="s">
        <v>157</v>
      </c>
      <c r="C84" s="10" t="s">
        <v>158</v>
      </c>
      <c r="D84" s="11" t="s">
        <v>20</v>
      </c>
      <c r="E84" s="11" t="s">
        <v>21</v>
      </c>
      <c r="F84" s="10">
        <v>1</v>
      </c>
      <c r="G84" s="11">
        <v>676</v>
      </c>
      <c r="H84" s="11"/>
      <c r="I84" s="11"/>
      <c r="J84" s="66">
        <f t="shared" si="6"/>
        <v>676</v>
      </c>
      <c r="K84" s="102">
        <v>2010.01</v>
      </c>
      <c r="L84" s="26" t="s">
        <v>27</v>
      </c>
      <c r="M84" s="28" t="s">
        <v>150</v>
      </c>
      <c r="N84" s="10" t="s">
        <v>155</v>
      </c>
      <c r="O84" s="11">
        <v>6.9</v>
      </c>
      <c r="P84" s="11"/>
      <c r="Q84" s="11">
        <f t="shared" si="7"/>
        <v>682.9</v>
      </c>
      <c r="R84" s="11"/>
    </row>
    <row r="85" customFormat="1" ht="16.5" customHeight="1" spans="1:18">
      <c r="A85" s="11">
        <v>82</v>
      </c>
      <c r="B85" s="11">
        <v>7050208018</v>
      </c>
      <c r="C85" s="10" t="s">
        <v>159</v>
      </c>
      <c r="D85" s="11" t="s">
        <v>31</v>
      </c>
      <c r="E85" s="11" t="s">
        <v>21</v>
      </c>
      <c r="F85" s="10">
        <v>1</v>
      </c>
      <c r="G85" s="11">
        <v>656</v>
      </c>
      <c r="H85" s="11"/>
      <c r="I85" s="11"/>
      <c r="J85" s="66">
        <f t="shared" si="6"/>
        <v>656</v>
      </c>
      <c r="K85" s="102">
        <v>2010.01</v>
      </c>
      <c r="L85" s="26" t="s">
        <v>27</v>
      </c>
      <c r="M85" s="28" t="s">
        <v>29</v>
      </c>
      <c r="N85" s="10" t="s">
        <v>155</v>
      </c>
      <c r="O85" s="11">
        <v>6.9</v>
      </c>
      <c r="P85" s="11"/>
      <c r="Q85" s="11">
        <f t="shared" si="7"/>
        <v>662.9</v>
      </c>
      <c r="R85" s="11"/>
    </row>
    <row r="86" customFormat="1" ht="16.5" customHeight="1" spans="1:18">
      <c r="A86" s="11">
        <v>83</v>
      </c>
      <c r="B86" s="11">
        <v>7050208038</v>
      </c>
      <c r="C86" s="10" t="s">
        <v>160</v>
      </c>
      <c r="D86" s="11" t="s">
        <v>20</v>
      </c>
      <c r="E86" s="11" t="s">
        <v>21</v>
      </c>
      <c r="F86" s="10">
        <v>1</v>
      </c>
      <c r="G86" s="11">
        <v>636</v>
      </c>
      <c r="H86" s="11"/>
      <c r="I86" s="11"/>
      <c r="J86" s="66">
        <f t="shared" si="6"/>
        <v>636</v>
      </c>
      <c r="K86" s="102">
        <v>2004.03</v>
      </c>
      <c r="L86" s="26" t="s">
        <v>27</v>
      </c>
      <c r="M86" s="28" t="s">
        <v>24</v>
      </c>
      <c r="N86" s="10" t="s">
        <v>155</v>
      </c>
      <c r="O86" s="11">
        <v>6.9</v>
      </c>
      <c r="P86" s="11"/>
      <c r="Q86" s="11">
        <f t="shared" si="7"/>
        <v>642.9</v>
      </c>
      <c r="R86" s="11"/>
    </row>
    <row r="87" customFormat="1" ht="16.5" customHeight="1" spans="1:18">
      <c r="A87" s="11">
        <v>84</v>
      </c>
      <c r="B87" s="11">
        <v>7050208052</v>
      </c>
      <c r="C87" s="10" t="s">
        <v>161</v>
      </c>
      <c r="D87" s="11" t="s">
        <v>31</v>
      </c>
      <c r="E87" s="11" t="s">
        <v>21</v>
      </c>
      <c r="F87" s="10">
        <v>1</v>
      </c>
      <c r="G87" s="11">
        <v>656</v>
      </c>
      <c r="H87" s="11"/>
      <c r="I87" s="11"/>
      <c r="J87" s="66">
        <f t="shared" si="6"/>
        <v>656</v>
      </c>
      <c r="K87" s="102">
        <v>2004.05</v>
      </c>
      <c r="L87" s="26" t="s">
        <v>27</v>
      </c>
      <c r="M87" s="28" t="s">
        <v>29</v>
      </c>
      <c r="N87" s="10" t="s">
        <v>155</v>
      </c>
      <c r="O87" s="11">
        <v>6.9</v>
      </c>
      <c r="P87" s="11"/>
      <c r="Q87" s="11">
        <f t="shared" si="7"/>
        <v>662.9</v>
      </c>
      <c r="R87" s="11"/>
    </row>
    <row r="88" customFormat="1" ht="16.5" customHeight="1" spans="1:18">
      <c r="A88" s="11">
        <v>85</v>
      </c>
      <c r="B88" s="11">
        <v>7050208054</v>
      </c>
      <c r="C88" s="10" t="s">
        <v>162</v>
      </c>
      <c r="D88" s="11" t="s">
        <v>31</v>
      </c>
      <c r="E88" s="11" t="s">
        <v>21</v>
      </c>
      <c r="F88" s="10">
        <v>1</v>
      </c>
      <c r="G88" s="11">
        <v>748</v>
      </c>
      <c r="H88" s="11"/>
      <c r="I88" s="11"/>
      <c r="J88" s="66">
        <f t="shared" si="6"/>
        <v>748</v>
      </c>
      <c r="K88" s="102" t="s">
        <v>68</v>
      </c>
      <c r="L88" s="26" t="s">
        <v>35</v>
      </c>
      <c r="M88" s="28" t="s">
        <v>38</v>
      </c>
      <c r="N88" s="10" t="s">
        <v>155</v>
      </c>
      <c r="O88" s="11">
        <v>6.9</v>
      </c>
      <c r="P88" s="11"/>
      <c r="Q88" s="11">
        <f t="shared" si="7"/>
        <v>754.9</v>
      </c>
      <c r="R88" s="11"/>
    </row>
    <row r="89" customFormat="1" ht="16.5" customHeight="1" spans="1:18">
      <c r="A89" s="11">
        <v>86</v>
      </c>
      <c r="B89" s="11">
        <v>7050208056</v>
      </c>
      <c r="C89" s="10" t="s">
        <v>163</v>
      </c>
      <c r="D89" s="11" t="s">
        <v>20</v>
      </c>
      <c r="E89" s="11" t="s">
        <v>21</v>
      </c>
      <c r="F89" s="10">
        <v>1</v>
      </c>
      <c r="G89" s="11">
        <v>748</v>
      </c>
      <c r="H89" s="11"/>
      <c r="I89" s="11"/>
      <c r="J89" s="66">
        <f t="shared" si="6"/>
        <v>748</v>
      </c>
      <c r="K89" s="102" t="s">
        <v>164</v>
      </c>
      <c r="L89" s="26" t="s">
        <v>27</v>
      </c>
      <c r="M89" s="28" t="s">
        <v>33</v>
      </c>
      <c r="N89" s="10" t="s">
        <v>155</v>
      </c>
      <c r="O89" s="11">
        <v>6.9</v>
      </c>
      <c r="P89" s="11"/>
      <c r="Q89" s="11">
        <f t="shared" si="7"/>
        <v>754.9</v>
      </c>
      <c r="R89" s="11"/>
    </row>
    <row r="90" customFormat="1" ht="16.5" customHeight="1" spans="1:18">
      <c r="A90" s="11">
        <v>87</v>
      </c>
      <c r="B90" s="11">
        <v>7050208057</v>
      </c>
      <c r="C90" s="10" t="s">
        <v>165</v>
      </c>
      <c r="D90" s="11" t="s">
        <v>31</v>
      </c>
      <c r="E90" s="11" t="s">
        <v>21</v>
      </c>
      <c r="F90" s="10">
        <v>4</v>
      </c>
      <c r="G90" s="11">
        <v>2432</v>
      </c>
      <c r="H90" s="11"/>
      <c r="I90" s="11"/>
      <c r="J90" s="66">
        <f t="shared" si="6"/>
        <v>2432</v>
      </c>
      <c r="K90" s="102" t="s">
        <v>42</v>
      </c>
      <c r="L90" s="26" t="s">
        <v>54</v>
      </c>
      <c r="M90" s="28" t="s">
        <v>29</v>
      </c>
      <c r="N90" s="10" t="s">
        <v>155</v>
      </c>
      <c r="O90" s="11">
        <v>6.9</v>
      </c>
      <c r="P90" s="11"/>
      <c r="Q90" s="11">
        <f t="shared" si="7"/>
        <v>2438.9</v>
      </c>
      <c r="R90" s="11"/>
    </row>
    <row r="91" customFormat="1" ht="16.5" customHeight="1" spans="1:18">
      <c r="A91" s="11">
        <v>88</v>
      </c>
      <c r="B91" s="11">
        <v>7050208058</v>
      </c>
      <c r="C91" s="10" t="s">
        <v>166</v>
      </c>
      <c r="D91" s="11" t="s">
        <v>31</v>
      </c>
      <c r="E91" s="11" t="s">
        <v>21</v>
      </c>
      <c r="F91" s="10">
        <v>1</v>
      </c>
      <c r="G91" s="11">
        <v>608</v>
      </c>
      <c r="H91" s="11"/>
      <c r="I91" s="11"/>
      <c r="J91" s="66">
        <f t="shared" si="6"/>
        <v>608</v>
      </c>
      <c r="K91" s="102" t="s">
        <v>42</v>
      </c>
      <c r="L91" s="26"/>
      <c r="M91" s="28" t="s">
        <v>38</v>
      </c>
      <c r="N91" s="10" t="s">
        <v>155</v>
      </c>
      <c r="O91" s="11">
        <v>6.9</v>
      </c>
      <c r="P91" s="11"/>
      <c r="Q91" s="11">
        <f t="shared" si="7"/>
        <v>614.9</v>
      </c>
      <c r="R91" s="11"/>
    </row>
    <row r="92" customFormat="1" ht="16.5" customHeight="1" spans="1:18">
      <c r="A92" s="11">
        <v>89</v>
      </c>
      <c r="B92" s="11">
        <v>7050208059</v>
      </c>
      <c r="C92" s="10" t="s">
        <v>167</v>
      </c>
      <c r="D92" s="11" t="s">
        <v>31</v>
      </c>
      <c r="E92" s="11" t="s">
        <v>21</v>
      </c>
      <c r="F92" s="10">
        <v>1</v>
      </c>
      <c r="G92" s="11">
        <v>608</v>
      </c>
      <c r="H92" s="11"/>
      <c r="I92" s="11"/>
      <c r="J92" s="66">
        <f t="shared" si="6"/>
        <v>608</v>
      </c>
      <c r="K92" s="102" t="s">
        <v>42</v>
      </c>
      <c r="L92" s="26"/>
      <c r="M92" s="28" t="s">
        <v>33</v>
      </c>
      <c r="N92" s="10" t="s">
        <v>155</v>
      </c>
      <c r="O92" s="11">
        <v>6.9</v>
      </c>
      <c r="P92" s="11"/>
      <c r="Q92" s="11">
        <f t="shared" si="7"/>
        <v>614.9</v>
      </c>
      <c r="R92" s="11"/>
    </row>
    <row r="93" customFormat="1" ht="16.5" customHeight="1" spans="1:18">
      <c r="A93" s="11">
        <v>90</v>
      </c>
      <c r="B93" s="11">
        <v>7050208060</v>
      </c>
      <c r="C93" s="10" t="s">
        <v>168</v>
      </c>
      <c r="D93" s="11" t="s">
        <v>31</v>
      </c>
      <c r="E93" s="11" t="s">
        <v>21</v>
      </c>
      <c r="F93" s="10">
        <v>1</v>
      </c>
      <c r="G93" s="11">
        <v>608</v>
      </c>
      <c r="H93" s="11"/>
      <c r="I93" s="11"/>
      <c r="J93" s="66">
        <f t="shared" si="6"/>
        <v>608</v>
      </c>
      <c r="K93" s="102" t="s">
        <v>42</v>
      </c>
      <c r="L93" s="26"/>
      <c r="M93" s="28" t="s">
        <v>33</v>
      </c>
      <c r="N93" s="10" t="s">
        <v>155</v>
      </c>
      <c r="O93" s="11">
        <v>6.9</v>
      </c>
      <c r="P93" s="11"/>
      <c r="Q93" s="11">
        <f t="shared" si="7"/>
        <v>614.9</v>
      </c>
      <c r="R93" s="11"/>
    </row>
    <row r="94" customFormat="1" ht="16.5" customHeight="1" spans="1:18">
      <c r="A94" s="11">
        <v>91</v>
      </c>
      <c r="B94" s="11">
        <v>7050208061</v>
      </c>
      <c r="C94" s="10" t="s">
        <v>169</v>
      </c>
      <c r="D94" s="11" t="s">
        <v>31</v>
      </c>
      <c r="E94" s="11" t="s">
        <v>21</v>
      </c>
      <c r="F94" s="10">
        <v>4</v>
      </c>
      <c r="G94" s="11">
        <v>2432</v>
      </c>
      <c r="H94" s="11"/>
      <c r="I94" s="11"/>
      <c r="J94" s="66">
        <f t="shared" si="6"/>
        <v>2432</v>
      </c>
      <c r="K94" s="102" t="s">
        <v>45</v>
      </c>
      <c r="L94" s="26"/>
      <c r="M94" s="28" t="s">
        <v>33</v>
      </c>
      <c r="N94" s="10" t="s">
        <v>155</v>
      </c>
      <c r="O94" s="11">
        <v>6.9</v>
      </c>
      <c r="P94" s="11"/>
      <c r="Q94" s="11">
        <f t="shared" si="7"/>
        <v>2438.9</v>
      </c>
      <c r="R94" s="11"/>
    </row>
    <row r="95" customFormat="1" ht="16.5" customHeight="1" spans="1:18">
      <c r="A95" s="11">
        <v>92</v>
      </c>
      <c r="B95" s="11">
        <v>7050208062</v>
      </c>
      <c r="C95" s="10" t="s">
        <v>170</v>
      </c>
      <c r="D95" s="11" t="s">
        <v>31</v>
      </c>
      <c r="E95" s="11" t="s">
        <v>21</v>
      </c>
      <c r="F95" s="10">
        <v>4</v>
      </c>
      <c r="G95" s="11">
        <v>2432</v>
      </c>
      <c r="H95" s="11"/>
      <c r="I95" s="11"/>
      <c r="J95" s="66">
        <f t="shared" si="6"/>
        <v>2432</v>
      </c>
      <c r="K95" s="102" t="s">
        <v>54</v>
      </c>
      <c r="L95" s="26"/>
      <c r="M95" s="28" t="s">
        <v>38</v>
      </c>
      <c r="N95" s="10" t="s">
        <v>155</v>
      </c>
      <c r="O95" s="11">
        <v>6.9</v>
      </c>
      <c r="P95" s="11"/>
      <c r="Q95" s="11">
        <f t="shared" si="7"/>
        <v>2438.9</v>
      </c>
      <c r="R95" s="11"/>
    </row>
    <row r="96" customFormat="1" ht="16.5" customHeight="1" spans="1:18">
      <c r="A96" s="11">
        <v>93</v>
      </c>
      <c r="B96" s="11">
        <v>7050208063</v>
      </c>
      <c r="C96" s="10" t="s">
        <v>171</v>
      </c>
      <c r="D96" s="11" t="s">
        <v>31</v>
      </c>
      <c r="E96" s="11" t="s">
        <v>21</v>
      </c>
      <c r="F96" s="10">
        <v>2</v>
      </c>
      <c r="G96" s="11">
        <v>1316</v>
      </c>
      <c r="H96" s="11"/>
      <c r="I96" s="11"/>
      <c r="J96" s="66">
        <f t="shared" si="6"/>
        <v>1316</v>
      </c>
      <c r="K96" s="102" t="s">
        <v>54</v>
      </c>
      <c r="L96" s="26"/>
      <c r="M96" s="28" t="s">
        <v>24</v>
      </c>
      <c r="N96" s="10" t="s">
        <v>155</v>
      </c>
      <c r="O96" s="11">
        <v>6.9</v>
      </c>
      <c r="P96" s="11"/>
      <c r="Q96" s="11">
        <f t="shared" si="7"/>
        <v>1322.9</v>
      </c>
      <c r="R96" s="11"/>
    </row>
    <row r="97" customFormat="1" ht="16.5" customHeight="1" spans="1:18">
      <c r="A97" s="11">
        <v>94</v>
      </c>
      <c r="B97" s="11">
        <v>7050208064</v>
      </c>
      <c r="C97" s="10" t="s">
        <v>172</v>
      </c>
      <c r="D97" s="11" t="s">
        <v>20</v>
      </c>
      <c r="E97" s="11" t="s">
        <v>21</v>
      </c>
      <c r="F97" s="10">
        <v>2</v>
      </c>
      <c r="G97" s="11">
        <v>1316</v>
      </c>
      <c r="H97" s="11"/>
      <c r="I97" s="11"/>
      <c r="J97" s="66">
        <f t="shared" si="6"/>
        <v>1316</v>
      </c>
      <c r="K97" s="102" t="s">
        <v>117</v>
      </c>
      <c r="L97" s="26"/>
      <c r="M97" s="28" t="s">
        <v>24</v>
      </c>
      <c r="N97" s="10" t="s">
        <v>155</v>
      </c>
      <c r="O97" s="11">
        <f>6.9</f>
        <v>6.9</v>
      </c>
      <c r="P97" s="11"/>
      <c r="Q97" s="11">
        <f t="shared" si="7"/>
        <v>1322.9</v>
      </c>
      <c r="R97" s="11"/>
    </row>
    <row r="98" customFormat="1" ht="16.5" customHeight="1" spans="1:18">
      <c r="A98" s="11">
        <v>95</v>
      </c>
      <c r="B98" s="11">
        <v>7050208065</v>
      </c>
      <c r="C98" s="10" t="s">
        <v>173</v>
      </c>
      <c r="D98" s="11" t="s">
        <v>31</v>
      </c>
      <c r="E98" s="11" t="s">
        <v>21</v>
      </c>
      <c r="F98" s="10">
        <v>3</v>
      </c>
      <c r="G98" s="11">
        <v>1974</v>
      </c>
      <c r="H98" s="11"/>
      <c r="I98" s="11"/>
      <c r="J98" s="66">
        <f t="shared" si="6"/>
        <v>1974</v>
      </c>
      <c r="K98" s="102" t="s">
        <v>47</v>
      </c>
      <c r="L98" s="26"/>
      <c r="M98" s="28" t="s">
        <v>24</v>
      </c>
      <c r="N98" s="10" t="s">
        <v>155</v>
      </c>
      <c r="O98" s="11">
        <v>6.9</v>
      </c>
      <c r="P98" s="11"/>
      <c r="Q98" s="11">
        <f t="shared" si="7"/>
        <v>1980.9</v>
      </c>
      <c r="R98" s="11"/>
    </row>
    <row r="99" customFormat="1" ht="16.5" customHeight="1" spans="1:18">
      <c r="A99" s="11">
        <v>96</v>
      </c>
      <c r="B99" s="11">
        <v>7050209004</v>
      </c>
      <c r="C99" s="10" t="s">
        <v>174</v>
      </c>
      <c r="D99" s="11" t="s">
        <v>20</v>
      </c>
      <c r="E99" s="11" t="s">
        <v>21</v>
      </c>
      <c r="F99" s="10">
        <v>1</v>
      </c>
      <c r="G99" s="11">
        <v>666</v>
      </c>
      <c r="H99" s="11"/>
      <c r="I99" s="11"/>
      <c r="J99" s="66">
        <f t="shared" si="6"/>
        <v>666</v>
      </c>
      <c r="K99" s="102" t="s">
        <v>109</v>
      </c>
      <c r="L99" s="26" t="s">
        <v>27</v>
      </c>
      <c r="M99" s="28" t="s">
        <v>24</v>
      </c>
      <c r="N99" s="10" t="s">
        <v>175</v>
      </c>
      <c r="O99" s="11">
        <v>6.9</v>
      </c>
      <c r="P99" s="11"/>
      <c r="Q99" s="11">
        <f t="shared" si="7"/>
        <v>672.9</v>
      </c>
      <c r="R99" s="11"/>
    </row>
    <row r="100" customFormat="1" ht="16.5" customHeight="1" spans="1:18">
      <c r="A100" s="11">
        <v>97</v>
      </c>
      <c r="B100" s="11">
        <v>7050209013</v>
      </c>
      <c r="C100" s="10" t="s">
        <v>176</v>
      </c>
      <c r="D100" s="11" t="s">
        <v>31</v>
      </c>
      <c r="E100" s="11" t="s">
        <v>21</v>
      </c>
      <c r="F100" s="10">
        <v>2</v>
      </c>
      <c r="G100" s="11">
        <v>1252</v>
      </c>
      <c r="H100" s="11"/>
      <c r="I100" s="11"/>
      <c r="J100" s="66">
        <f t="shared" si="6"/>
        <v>1252</v>
      </c>
      <c r="K100" s="102">
        <v>2004.03</v>
      </c>
      <c r="L100" s="26" t="s">
        <v>27</v>
      </c>
      <c r="M100" s="28" t="s">
        <v>24</v>
      </c>
      <c r="N100" s="10" t="s">
        <v>175</v>
      </c>
      <c r="O100" s="11">
        <v>6.9</v>
      </c>
      <c r="P100" s="11"/>
      <c r="Q100" s="11">
        <f t="shared" si="7"/>
        <v>1258.9</v>
      </c>
      <c r="R100" s="11"/>
    </row>
    <row r="101" customFormat="1" ht="16.5" customHeight="1" spans="1:18">
      <c r="A101" s="11">
        <v>98</v>
      </c>
      <c r="B101" s="11">
        <v>7050209014</v>
      </c>
      <c r="C101" s="10" t="s">
        <v>177</v>
      </c>
      <c r="D101" s="11" t="s">
        <v>31</v>
      </c>
      <c r="E101" s="11" t="s">
        <v>21</v>
      </c>
      <c r="F101" s="10">
        <v>1</v>
      </c>
      <c r="G101" s="11">
        <v>748</v>
      </c>
      <c r="H101" s="11"/>
      <c r="I101" s="11"/>
      <c r="J101" s="66">
        <f t="shared" si="6"/>
        <v>748</v>
      </c>
      <c r="K101" s="102">
        <v>2004.03</v>
      </c>
      <c r="L101" s="26" t="s">
        <v>27</v>
      </c>
      <c r="M101" s="28" t="s">
        <v>33</v>
      </c>
      <c r="N101" s="10" t="s">
        <v>175</v>
      </c>
      <c r="O101" s="11">
        <v>6.9</v>
      </c>
      <c r="P101" s="11"/>
      <c r="Q101" s="11">
        <f t="shared" si="7"/>
        <v>754.9</v>
      </c>
      <c r="R101" s="11"/>
    </row>
    <row r="102" customFormat="1" ht="16.5" customHeight="1" spans="1:18">
      <c r="A102" s="11">
        <v>99</v>
      </c>
      <c r="B102" s="11">
        <v>7050209020</v>
      </c>
      <c r="C102" s="10" t="s">
        <v>178</v>
      </c>
      <c r="D102" s="11" t="s">
        <v>31</v>
      </c>
      <c r="E102" s="11" t="s">
        <v>21</v>
      </c>
      <c r="F102" s="10">
        <v>1</v>
      </c>
      <c r="G102" s="11">
        <v>656</v>
      </c>
      <c r="H102" s="11"/>
      <c r="I102" s="11"/>
      <c r="J102" s="66">
        <f t="shared" si="6"/>
        <v>656</v>
      </c>
      <c r="K102" s="102">
        <v>2004.03</v>
      </c>
      <c r="L102" s="26" t="s">
        <v>27</v>
      </c>
      <c r="M102" s="28" t="s">
        <v>29</v>
      </c>
      <c r="N102" s="10" t="s">
        <v>175</v>
      </c>
      <c r="O102" s="11">
        <v>6.9</v>
      </c>
      <c r="P102" s="11"/>
      <c r="Q102" s="11">
        <f t="shared" si="7"/>
        <v>662.9</v>
      </c>
      <c r="R102" s="11"/>
    </row>
    <row r="103" customFormat="1" ht="16.5" customHeight="1" spans="1:18">
      <c r="A103" s="11">
        <v>100</v>
      </c>
      <c r="B103" s="11">
        <v>7050209044</v>
      </c>
      <c r="C103" s="10" t="s">
        <v>179</v>
      </c>
      <c r="D103" s="11" t="s">
        <v>31</v>
      </c>
      <c r="E103" s="11" t="s">
        <v>21</v>
      </c>
      <c r="F103" s="10">
        <v>3</v>
      </c>
      <c r="G103" s="11">
        <v>1878</v>
      </c>
      <c r="H103" s="11"/>
      <c r="I103" s="11"/>
      <c r="J103" s="66">
        <f t="shared" si="6"/>
        <v>1878</v>
      </c>
      <c r="K103" s="102" t="s">
        <v>180</v>
      </c>
      <c r="L103" s="26" t="s">
        <v>27</v>
      </c>
      <c r="M103" s="28" t="s">
        <v>38</v>
      </c>
      <c r="N103" s="10" t="s">
        <v>175</v>
      </c>
      <c r="O103" s="11">
        <v>6.9</v>
      </c>
      <c r="P103" s="11"/>
      <c r="Q103" s="11">
        <f t="shared" si="7"/>
        <v>1884.9</v>
      </c>
      <c r="R103" s="11"/>
    </row>
    <row r="104" customFormat="1" ht="16.5" customHeight="1" spans="1:18">
      <c r="A104" s="11">
        <v>101</v>
      </c>
      <c r="B104" s="11">
        <v>7050209054</v>
      </c>
      <c r="C104" s="74" t="s">
        <v>181</v>
      </c>
      <c r="D104" s="11" t="s">
        <v>20</v>
      </c>
      <c r="E104" s="11" t="s">
        <v>21</v>
      </c>
      <c r="F104" s="10">
        <v>1</v>
      </c>
      <c r="G104" s="11">
        <v>646</v>
      </c>
      <c r="H104" s="11"/>
      <c r="I104" s="11"/>
      <c r="J104" s="66">
        <f t="shared" si="6"/>
        <v>646</v>
      </c>
      <c r="K104" s="102" t="s">
        <v>124</v>
      </c>
      <c r="L104" s="26" t="s">
        <v>27</v>
      </c>
      <c r="M104" s="28" t="s">
        <v>150</v>
      </c>
      <c r="N104" s="10" t="s">
        <v>175</v>
      </c>
      <c r="O104" s="11">
        <v>6.9</v>
      </c>
      <c r="P104" s="11"/>
      <c r="Q104" s="11">
        <f t="shared" si="7"/>
        <v>652.9</v>
      </c>
      <c r="R104" s="11"/>
    </row>
    <row r="105" customFormat="1" ht="16.5" customHeight="1" spans="1:18">
      <c r="A105" s="11">
        <v>102</v>
      </c>
      <c r="B105" s="11">
        <v>7050209055</v>
      </c>
      <c r="C105" s="10" t="s">
        <v>182</v>
      </c>
      <c r="D105" s="11" t="s">
        <v>31</v>
      </c>
      <c r="E105" s="11" t="s">
        <v>21</v>
      </c>
      <c r="F105" s="10">
        <v>1</v>
      </c>
      <c r="G105" s="11">
        <v>748</v>
      </c>
      <c r="H105" s="11"/>
      <c r="I105" s="11"/>
      <c r="J105" s="66">
        <f t="shared" si="6"/>
        <v>748</v>
      </c>
      <c r="K105" s="102" t="s">
        <v>183</v>
      </c>
      <c r="L105" s="26" t="s">
        <v>35</v>
      </c>
      <c r="M105" s="28" t="s">
        <v>38</v>
      </c>
      <c r="N105" s="10" t="s">
        <v>175</v>
      </c>
      <c r="O105" s="11">
        <v>6.9</v>
      </c>
      <c r="P105" s="11"/>
      <c r="Q105" s="11">
        <f t="shared" si="7"/>
        <v>754.9</v>
      </c>
      <c r="R105" s="11"/>
    </row>
    <row r="106" customFormat="1" ht="16.5" customHeight="1" spans="1:18">
      <c r="A106" s="11">
        <v>103</v>
      </c>
      <c r="B106" s="11">
        <v>7050209058</v>
      </c>
      <c r="C106" s="10" t="s">
        <v>184</v>
      </c>
      <c r="D106" s="11" t="s">
        <v>31</v>
      </c>
      <c r="E106" s="11" t="s">
        <v>21</v>
      </c>
      <c r="F106" s="10">
        <v>2</v>
      </c>
      <c r="G106" s="11">
        <v>1292</v>
      </c>
      <c r="H106" s="11"/>
      <c r="I106" s="11"/>
      <c r="J106" s="66">
        <f t="shared" si="6"/>
        <v>1292</v>
      </c>
      <c r="K106" s="102" t="s">
        <v>183</v>
      </c>
      <c r="L106" s="26" t="s">
        <v>27</v>
      </c>
      <c r="M106" s="28" t="s">
        <v>33</v>
      </c>
      <c r="N106" s="10" t="s">
        <v>175</v>
      </c>
      <c r="O106" s="11">
        <v>6.9</v>
      </c>
      <c r="P106" s="11"/>
      <c r="Q106" s="11">
        <f t="shared" si="7"/>
        <v>1298.9</v>
      </c>
      <c r="R106" s="11"/>
    </row>
    <row r="107" customFormat="1" ht="16.5" customHeight="1" spans="1:18">
      <c r="A107" s="11">
        <v>104</v>
      </c>
      <c r="B107" s="11">
        <v>7050209060</v>
      </c>
      <c r="C107" s="10" t="s">
        <v>185</v>
      </c>
      <c r="D107" s="11" t="s">
        <v>31</v>
      </c>
      <c r="E107" s="11" t="s">
        <v>21</v>
      </c>
      <c r="F107" s="10">
        <v>1</v>
      </c>
      <c r="G107" s="11">
        <v>748</v>
      </c>
      <c r="H107" s="11"/>
      <c r="I107" s="11"/>
      <c r="J107" s="66">
        <f t="shared" si="6"/>
        <v>748</v>
      </c>
      <c r="K107" s="102" t="s">
        <v>164</v>
      </c>
      <c r="L107" s="26" t="s">
        <v>35</v>
      </c>
      <c r="M107" s="28" t="s">
        <v>29</v>
      </c>
      <c r="N107" s="10" t="s">
        <v>175</v>
      </c>
      <c r="O107" s="11">
        <v>6.9</v>
      </c>
      <c r="P107" s="11"/>
      <c r="Q107" s="11">
        <f t="shared" si="7"/>
        <v>754.9</v>
      </c>
      <c r="R107" s="11"/>
    </row>
    <row r="108" customFormat="1" ht="16.5" customHeight="1" spans="1:18">
      <c r="A108" s="11">
        <v>105</v>
      </c>
      <c r="B108" s="11">
        <v>7050209061</v>
      </c>
      <c r="C108" s="10" t="s">
        <v>186</v>
      </c>
      <c r="D108" s="11" t="s">
        <v>31</v>
      </c>
      <c r="E108" s="11" t="s">
        <v>21</v>
      </c>
      <c r="F108" s="10">
        <v>4</v>
      </c>
      <c r="G108" s="11">
        <v>2584</v>
      </c>
      <c r="H108" s="11"/>
      <c r="I108" s="11"/>
      <c r="J108" s="66">
        <f t="shared" si="6"/>
        <v>2584</v>
      </c>
      <c r="K108" s="102" t="s">
        <v>164</v>
      </c>
      <c r="L108" s="26" t="s">
        <v>27</v>
      </c>
      <c r="M108" s="28" t="s">
        <v>33</v>
      </c>
      <c r="N108" s="10" t="s">
        <v>175</v>
      </c>
      <c r="O108" s="11">
        <v>6.9</v>
      </c>
      <c r="P108" s="11"/>
      <c r="Q108" s="11">
        <f t="shared" si="7"/>
        <v>2590.9</v>
      </c>
      <c r="R108" s="11"/>
    </row>
    <row r="109" customFormat="1" ht="16.5" customHeight="1" spans="1:18">
      <c r="A109" s="11">
        <v>106</v>
      </c>
      <c r="B109" s="11">
        <v>7050209062</v>
      </c>
      <c r="C109" s="10" t="s">
        <v>187</v>
      </c>
      <c r="D109" s="11" t="s">
        <v>31</v>
      </c>
      <c r="E109" s="11" t="s">
        <v>21</v>
      </c>
      <c r="F109" s="10">
        <v>2</v>
      </c>
      <c r="G109" s="11">
        <v>1316</v>
      </c>
      <c r="H109" s="11"/>
      <c r="I109" s="11"/>
      <c r="J109" s="66">
        <f t="shared" si="6"/>
        <v>1316</v>
      </c>
      <c r="K109" s="102" t="s">
        <v>188</v>
      </c>
      <c r="L109" s="26" t="s">
        <v>189</v>
      </c>
      <c r="M109" s="28" t="s">
        <v>33</v>
      </c>
      <c r="N109" s="10" t="s">
        <v>175</v>
      </c>
      <c r="O109" s="11">
        <v>6.9</v>
      </c>
      <c r="P109" s="11"/>
      <c r="Q109" s="11">
        <f t="shared" si="7"/>
        <v>1322.9</v>
      </c>
      <c r="R109" s="11"/>
    </row>
    <row r="110" customFormat="1" ht="16.5" customHeight="1" spans="1:18">
      <c r="A110" s="11">
        <v>107</v>
      </c>
      <c r="B110" s="11">
        <v>7050209063</v>
      </c>
      <c r="C110" s="10" t="s">
        <v>190</v>
      </c>
      <c r="D110" s="11" t="s">
        <v>20</v>
      </c>
      <c r="E110" s="11" t="s">
        <v>21</v>
      </c>
      <c r="F110" s="10">
        <v>1</v>
      </c>
      <c r="G110" s="11">
        <v>748</v>
      </c>
      <c r="H110" s="11"/>
      <c r="I110" s="11"/>
      <c r="J110" s="66">
        <f t="shared" si="6"/>
        <v>748</v>
      </c>
      <c r="K110" s="102" t="s">
        <v>188</v>
      </c>
      <c r="L110" s="26"/>
      <c r="M110" s="28" t="s">
        <v>33</v>
      </c>
      <c r="N110" s="10" t="s">
        <v>175</v>
      </c>
      <c r="O110" s="11">
        <v>6.9</v>
      </c>
      <c r="P110" s="11"/>
      <c r="Q110" s="11">
        <f t="shared" si="7"/>
        <v>754.9</v>
      </c>
      <c r="R110" s="11"/>
    </row>
    <row r="111" customFormat="1" ht="16.5" customHeight="1" spans="1:18">
      <c r="A111" s="11">
        <v>108</v>
      </c>
      <c r="B111" s="11">
        <v>7050210006</v>
      </c>
      <c r="C111" s="10" t="s">
        <v>191</v>
      </c>
      <c r="D111" s="11" t="s">
        <v>31</v>
      </c>
      <c r="E111" s="11" t="s">
        <v>21</v>
      </c>
      <c r="F111" s="10">
        <v>3</v>
      </c>
      <c r="G111" s="11">
        <v>1878</v>
      </c>
      <c r="H111" s="11"/>
      <c r="I111" s="11"/>
      <c r="J111" s="66">
        <f t="shared" si="6"/>
        <v>1878</v>
      </c>
      <c r="K111" s="102" t="s">
        <v>145</v>
      </c>
      <c r="L111" s="26" t="s">
        <v>27</v>
      </c>
      <c r="M111" s="28" t="s">
        <v>33</v>
      </c>
      <c r="N111" s="10" t="s">
        <v>192</v>
      </c>
      <c r="O111" s="11">
        <v>6.9</v>
      </c>
      <c r="P111" s="11"/>
      <c r="Q111" s="11">
        <f t="shared" si="7"/>
        <v>1884.9</v>
      </c>
      <c r="R111" s="11"/>
    </row>
    <row r="112" customFormat="1" ht="16.5" customHeight="1" spans="1:18">
      <c r="A112" s="11">
        <v>109</v>
      </c>
      <c r="B112" s="11">
        <v>7050210010</v>
      </c>
      <c r="C112" s="10" t="s">
        <v>193</v>
      </c>
      <c r="D112" s="11" t="s">
        <v>31</v>
      </c>
      <c r="E112" s="11" t="s">
        <v>21</v>
      </c>
      <c r="F112" s="10">
        <v>2</v>
      </c>
      <c r="G112" s="11">
        <v>1292</v>
      </c>
      <c r="H112" s="11" t="s">
        <v>194</v>
      </c>
      <c r="I112" s="11">
        <v>20</v>
      </c>
      <c r="J112" s="66">
        <f t="shared" si="6"/>
        <v>1312</v>
      </c>
      <c r="K112" s="102">
        <v>2004.03</v>
      </c>
      <c r="L112" s="26" t="s">
        <v>27</v>
      </c>
      <c r="M112" s="28" t="s">
        <v>33</v>
      </c>
      <c r="N112" s="10" t="s">
        <v>192</v>
      </c>
      <c r="O112" s="11">
        <v>6.9</v>
      </c>
      <c r="P112" s="11"/>
      <c r="Q112" s="11">
        <f t="shared" si="7"/>
        <v>1318.9</v>
      </c>
      <c r="R112" s="11"/>
    </row>
    <row r="113" customFormat="1" ht="16.5" customHeight="1" spans="1:18">
      <c r="A113" s="11">
        <v>110</v>
      </c>
      <c r="B113" s="11">
        <v>7050210015</v>
      </c>
      <c r="C113" s="10" t="s">
        <v>195</v>
      </c>
      <c r="D113" s="11" t="s">
        <v>31</v>
      </c>
      <c r="E113" s="11" t="s">
        <v>21</v>
      </c>
      <c r="F113" s="10">
        <v>1</v>
      </c>
      <c r="G113" s="11">
        <v>748</v>
      </c>
      <c r="H113" s="11"/>
      <c r="I113" s="11"/>
      <c r="J113" s="66">
        <f t="shared" si="6"/>
        <v>748</v>
      </c>
      <c r="K113" s="102">
        <v>2004.03</v>
      </c>
      <c r="L113" s="26" t="s">
        <v>27</v>
      </c>
      <c r="M113" s="28" t="s">
        <v>33</v>
      </c>
      <c r="N113" s="10" t="s">
        <v>192</v>
      </c>
      <c r="O113" s="11">
        <v>6.9</v>
      </c>
      <c r="P113" s="11"/>
      <c r="Q113" s="11">
        <f t="shared" si="7"/>
        <v>754.9</v>
      </c>
      <c r="R113" s="11"/>
    </row>
    <row r="114" customFormat="1" ht="16.5" customHeight="1" spans="1:18">
      <c r="A114" s="11">
        <v>111</v>
      </c>
      <c r="B114" s="11">
        <v>7050210021</v>
      </c>
      <c r="C114" s="10" t="s">
        <v>196</v>
      </c>
      <c r="D114" s="11" t="s">
        <v>31</v>
      </c>
      <c r="E114" s="11" t="s">
        <v>21</v>
      </c>
      <c r="F114" s="10">
        <v>4</v>
      </c>
      <c r="G114" s="11">
        <v>2432</v>
      </c>
      <c r="H114" s="11"/>
      <c r="I114" s="11"/>
      <c r="J114" s="66">
        <f t="shared" si="6"/>
        <v>2432</v>
      </c>
      <c r="K114" s="102">
        <v>2004.03</v>
      </c>
      <c r="L114" s="26" t="s">
        <v>47</v>
      </c>
      <c r="M114" s="28" t="s">
        <v>33</v>
      </c>
      <c r="N114" s="10" t="s">
        <v>192</v>
      </c>
      <c r="O114" s="11">
        <v>6.9</v>
      </c>
      <c r="P114" s="11"/>
      <c r="Q114" s="11">
        <f t="shared" si="7"/>
        <v>2438.9</v>
      </c>
      <c r="R114" s="11"/>
    </row>
    <row r="115" customFormat="1" ht="16.5" customHeight="1" spans="1:18">
      <c r="A115" s="11">
        <v>112</v>
      </c>
      <c r="B115" s="11">
        <v>7050210028</v>
      </c>
      <c r="C115" s="10" t="s">
        <v>197</v>
      </c>
      <c r="D115" s="11" t="s">
        <v>31</v>
      </c>
      <c r="E115" s="11" t="s">
        <v>21</v>
      </c>
      <c r="F115" s="10">
        <v>1</v>
      </c>
      <c r="G115" s="11">
        <v>656</v>
      </c>
      <c r="H115" s="11"/>
      <c r="I115" s="11"/>
      <c r="J115" s="66">
        <f t="shared" si="6"/>
        <v>656</v>
      </c>
      <c r="K115" s="102">
        <v>2004.03</v>
      </c>
      <c r="L115" s="26" t="s">
        <v>27</v>
      </c>
      <c r="M115" s="28" t="s">
        <v>33</v>
      </c>
      <c r="N115" s="10" t="s">
        <v>192</v>
      </c>
      <c r="O115" s="11">
        <v>6.9</v>
      </c>
      <c r="P115" s="11"/>
      <c r="Q115" s="11">
        <f t="shared" si="7"/>
        <v>662.9</v>
      </c>
      <c r="R115" s="11"/>
    </row>
    <row r="116" customFormat="1" ht="16.5" customHeight="1" spans="1:18">
      <c r="A116" s="11">
        <v>113</v>
      </c>
      <c r="B116" s="11">
        <v>7050210030</v>
      </c>
      <c r="C116" s="10" t="s">
        <v>198</v>
      </c>
      <c r="D116" s="11" t="s">
        <v>31</v>
      </c>
      <c r="E116" s="11" t="s">
        <v>21</v>
      </c>
      <c r="F116" s="10">
        <v>2</v>
      </c>
      <c r="G116" s="11">
        <v>1292</v>
      </c>
      <c r="H116" s="11"/>
      <c r="I116" s="11"/>
      <c r="J116" s="66">
        <f t="shared" si="6"/>
        <v>1292</v>
      </c>
      <c r="K116" s="102">
        <v>2004.05</v>
      </c>
      <c r="L116" s="26" t="s">
        <v>27</v>
      </c>
      <c r="M116" s="28" t="s">
        <v>33</v>
      </c>
      <c r="N116" s="10" t="s">
        <v>192</v>
      </c>
      <c r="O116" s="11">
        <v>6.9</v>
      </c>
      <c r="P116" s="11"/>
      <c r="Q116" s="11">
        <f t="shared" si="7"/>
        <v>1298.9</v>
      </c>
      <c r="R116" s="11"/>
    </row>
    <row r="117" customFormat="1" ht="16.5" customHeight="1" spans="1:18">
      <c r="A117" s="11">
        <v>114</v>
      </c>
      <c r="B117" s="11">
        <v>7050210059</v>
      </c>
      <c r="C117" s="74" t="s">
        <v>199</v>
      </c>
      <c r="D117" s="11" t="s">
        <v>20</v>
      </c>
      <c r="E117" s="11" t="s">
        <v>21</v>
      </c>
      <c r="F117" s="10">
        <v>1</v>
      </c>
      <c r="G117" s="11">
        <v>748</v>
      </c>
      <c r="H117" s="11"/>
      <c r="I117" s="11"/>
      <c r="J117" s="66">
        <f t="shared" si="6"/>
        <v>748</v>
      </c>
      <c r="K117" s="102" t="s">
        <v>94</v>
      </c>
      <c r="L117" s="26" t="s">
        <v>27</v>
      </c>
      <c r="M117" s="28" t="s">
        <v>33</v>
      </c>
      <c r="N117" s="10" t="s">
        <v>192</v>
      </c>
      <c r="O117" s="11">
        <v>6.9</v>
      </c>
      <c r="P117" s="11"/>
      <c r="Q117" s="11">
        <f t="shared" si="7"/>
        <v>754.9</v>
      </c>
      <c r="R117" s="11"/>
    </row>
    <row r="118" customFormat="1" ht="16.5" customHeight="1" spans="1:18">
      <c r="A118" s="11">
        <v>115</v>
      </c>
      <c r="B118" s="11">
        <v>7050210065</v>
      </c>
      <c r="C118" s="74" t="s">
        <v>200</v>
      </c>
      <c r="D118" s="16" t="s">
        <v>31</v>
      </c>
      <c r="E118" s="16" t="s">
        <v>21</v>
      </c>
      <c r="F118" s="10">
        <v>1</v>
      </c>
      <c r="G118" s="11">
        <v>676</v>
      </c>
      <c r="H118" s="11"/>
      <c r="I118" s="11"/>
      <c r="J118" s="66">
        <f t="shared" si="6"/>
        <v>676</v>
      </c>
      <c r="K118" s="102">
        <v>2016.01</v>
      </c>
      <c r="L118" s="26" t="s">
        <v>27</v>
      </c>
      <c r="M118" s="95" t="s">
        <v>33</v>
      </c>
      <c r="N118" s="74" t="s">
        <v>192</v>
      </c>
      <c r="O118" s="11">
        <v>6.9</v>
      </c>
      <c r="P118" s="11"/>
      <c r="Q118" s="11">
        <f t="shared" si="7"/>
        <v>682.9</v>
      </c>
      <c r="R118" s="11"/>
    </row>
    <row r="119" customFormat="1" ht="16.5" customHeight="1" spans="1:18">
      <c r="A119" s="11">
        <v>116</v>
      </c>
      <c r="B119" s="11">
        <v>7050210066</v>
      </c>
      <c r="C119" s="74" t="s">
        <v>201</v>
      </c>
      <c r="D119" s="16" t="s">
        <v>20</v>
      </c>
      <c r="E119" s="16" t="s">
        <v>21</v>
      </c>
      <c r="F119" s="10">
        <v>2</v>
      </c>
      <c r="G119" s="11">
        <v>1252</v>
      </c>
      <c r="H119" s="11"/>
      <c r="I119" s="11"/>
      <c r="J119" s="66">
        <f t="shared" si="6"/>
        <v>1252</v>
      </c>
      <c r="K119" s="102">
        <v>2017.06</v>
      </c>
      <c r="L119" s="26" t="s">
        <v>27</v>
      </c>
      <c r="M119" s="95" t="s">
        <v>33</v>
      </c>
      <c r="N119" s="74" t="s">
        <v>192</v>
      </c>
      <c r="O119" s="11">
        <v>6.9</v>
      </c>
      <c r="P119" s="11"/>
      <c r="Q119" s="11">
        <f t="shared" si="7"/>
        <v>1258.9</v>
      </c>
      <c r="R119" s="11"/>
    </row>
    <row r="120" customFormat="1" ht="16.5" customHeight="1" spans="1:18">
      <c r="A120" s="11">
        <v>117</v>
      </c>
      <c r="B120" s="11">
        <v>7050210068</v>
      </c>
      <c r="C120" s="74" t="s">
        <v>202</v>
      </c>
      <c r="D120" s="16" t="s">
        <v>20</v>
      </c>
      <c r="E120" s="16" t="s">
        <v>21</v>
      </c>
      <c r="F120" s="10">
        <v>1</v>
      </c>
      <c r="G120" s="11">
        <v>686</v>
      </c>
      <c r="H120" s="11"/>
      <c r="I120" s="11"/>
      <c r="J120" s="66">
        <f t="shared" si="6"/>
        <v>686</v>
      </c>
      <c r="K120" s="102" t="s">
        <v>84</v>
      </c>
      <c r="L120" s="26" t="s">
        <v>27</v>
      </c>
      <c r="M120" s="28" t="s">
        <v>24</v>
      </c>
      <c r="N120" s="74" t="s">
        <v>192</v>
      </c>
      <c r="O120" s="11">
        <v>6.9</v>
      </c>
      <c r="P120" s="11"/>
      <c r="Q120" s="11">
        <f t="shared" si="7"/>
        <v>692.9</v>
      </c>
      <c r="R120" s="11"/>
    </row>
    <row r="121" customFormat="1" ht="16.5" customHeight="1" spans="1:18">
      <c r="A121" s="11">
        <v>118</v>
      </c>
      <c r="B121" s="11">
        <v>7050210069</v>
      </c>
      <c r="C121" s="74" t="s">
        <v>203</v>
      </c>
      <c r="D121" s="16" t="s">
        <v>31</v>
      </c>
      <c r="E121" s="16" t="s">
        <v>21</v>
      </c>
      <c r="F121" s="10">
        <v>1</v>
      </c>
      <c r="G121" s="11">
        <v>686</v>
      </c>
      <c r="H121" s="11"/>
      <c r="I121" s="11"/>
      <c r="J121" s="66">
        <f t="shared" si="6"/>
        <v>686</v>
      </c>
      <c r="K121" s="102" t="s">
        <v>84</v>
      </c>
      <c r="L121" s="26" t="s">
        <v>27</v>
      </c>
      <c r="M121" s="95" t="s">
        <v>33</v>
      </c>
      <c r="N121" s="74" t="s">
        <v>192</v>
      </c>
      <c r="O121" s="11">
        <v>6.9</v>
      </c>
      <c r="P121" s="11"/>
      <c r="Q121" s="11">
        <f t="shared" ref="Q121:Q127" si="8">J121+O121</f>
        <v>692.9</v>
      </c>
      <c r="R121" s="11"/>
    </row>
    <row r="122" customFormat="1" ht="16.5" customHeight="1" spans="1:18">
      <c r="A122" s="11">
        <v>119</v>
      </c>
      <c r="B122" s="11">
        <v>7050210070</v>
      </c>
      <c r="C122" s="74" t="s">
        <v>204</v>
      </c>
      <c r="D122" s="16" t="s">
        <v>31</v>
      </c>
      <c r="E122" s="16" t="s">
        <v>21</v>
      </c>
      <c r="F122" s="10">
        <v>4</v>
      </c>
      <c r="G122" s="11">
        <v>2480</v>
      </c>
      <c r="H122" s="11"/>
      <c r="I122" s="11"/>
      <c r="J122" s="66">
        <f t="shared" si="6"/>
        <v>2480</v>
      </c>
      <c r="K122" s="102" t="s">
        <v>188</v>
      </c>
      <c r="L122" s="26"/>
      <c r="M122" s="28" t="s">
        <v>33</v>
      </c>
      <c r="N122" s="74" t="s">
        <v>192</v>
      </c>
      <c r="O122" s="11">
        <v>6.9</v>
      </c>
      <c r="P122" s="11"/>
      <c r="Q122" s="11">
        <f t="shared" si="8"/>
        <v>2486.9</v>
      </c>
      <c r="R122" s="11"/>
    </row>
    <row r="123" customFormat="1" spans="1:18">
      <c r="A123" s="11">
        <v>120</v>
      </c>
      <c r="B123" s="11">
        <v>7050210071</v>
      </c>
      <c r="C123" s="74" t="s">
        <v>205</v>
      </c>
      <c r="D123" s="16" t="s">
        <v>20</v>
      </c>
      <c r="E123" s="16" t="s">
        <v>21</v>
      </c>
      <c r="F123" s="10">
        <v>1</v>
      </c>
      <c r="G123" s="11">
        <v>660</v>
      </c>
      <c r="H123" s="11"/>
      <c r="I123" s="11"/>
      <c r="J123" s="66">
        <f t="shared" si="6"/>
        <v>660</v>
      </c>
      <c r="K123" s="102" t="s">
        <v>188</v>
      </c>
      <c r="L123" s="26"/>
      <c r="M123" s="28" t="s">
        <v>24</v>
      </c>
      <c r="N123" s="74" t="s">
        <v>192</v>
      </c>
      <c r="O123" s="11">
        <v>6.9</v>
      </c>
      <c r="P123" s="11"/>
      <c r="Q123" s="11">
        <f t="shared" si="8"/>
        <v>666.9</v>
      </c>
      <c r="R123" s="11"/>
    </row>
    <row r="124" customFormat="1" spans="1:18">
      <c r="A124" s="11">
        <v>121</v>
      </c>
      <c r="B124" s="11">
        <v>7050210072</v>
      </c>
      <c r="C124" s="74" t="s">
        <v>206</v>
      </c>
      <c r="D124" s="16" t="s">
        <v>31</v>
      </c>
      <c r="E124" s="16" t="s">
        <v>21</v>
      </c>
      <c r="F124" s="10">
        <v>1</v>
      </c>
      <c r="G124" s="11">
        <v>748</v>
      </c>
      <c r="H124" s="11"/>
      <c r="I124" s="11"/>
      <c r="J124" s="66">
        <f t="shared" si="6"/>
        <v>748</v>
      </c>
      <c r="K124" s="102" t="s">
        <v>87</v>
      </c>
      <c r="L124" s="26"/>
      <c r="M124" s="28" t="s">
        <v>33</v>
      </c>
      <c r="N124" s="74" t="s">
        <v>192</v>
      </c>
      <c r="O124" s="11">
        <v>6.9</v>
      </c>
      <c r="P124" s="11"/>
      <c r="Q124" s="11">
        <f t="shared" si="8"/>
        <v>754.9</v>
      </c>
      <c r="R124" s="11"/>
    </row>
    <row r="125" customFormat="1" spans="1:18">
      <c r="A125" s="11">
        <v>122</v>
      </c>
      <c r="B125" s="11">
        <v>7050210073</v>
      </c>
      <c r="C125" s="74" t="s">
        <v>207</v>
      </c>
      <c r="D125" s="16" t="s">
        <v>31</v>
      </c>
      <c r="E125" s="16" t="s">
        <v>21</v>
      </c>
      <c r="F125" s="10">
        <v>5</v>
      </c>
      <c r="G125" s="11">
        <v>3040</v>
      </c>
      <c r="H125" s="11"/>
      <c r="I125" s="11"/>
      <c r="J125" s="66">
        <f t="shared" si="6"/>
        <v>3040</v>
      </c>
      <c r="K125" s="102" t="s">
        <v>87</v>
      </c>
      <c r="L125" s="26"/>
      <c r="M125" s="28" t="s">
        <v>33</v>
      </c>
      <c r="N125" s="74" t="s">
        <v>192</v>
      </c>
      <c r="O125" s="11">
        <v>6.9</v>
      </c>
      <c r="P125" s="11"/>
      <c r="Q125" s="11">
        <f t="shared" si="8"/>
        <v>3046.9</v>
      </c>
      <c r="R125" s="11"/>
    </row>
    <row r="126" customFormat="1" spans="1:18">
      <c r="A126" s="11">
        <v>123</v>
      </c>
      <c r="B126" s="11">
        <v>7050210074</v>
      </c>
      <c r="C126" s="74" t="s">
        <v>208</v>
      </c>
      <c r="D126" s="16" t="s">
        <v>31</v>
      </c>
      <c r="E126" s="16" t="s">
        <v>21</v>
      </c>
      <c r="F126" s="10">
        <v>2</v>
      </c>
      <c r="G126" s="11">
        <v>1200</v>
      </c>
      <c r="H126" s="11"/>
      <c r="I126" s="11"/>
      <c r="J126" s="66">
        <v>1200</v>
      </c>
      <c r="K126" s="102">
        <v>2015.01</v>
      </c>
      <c r="L126" s="26" t="s">
        <v>209</v>
      </c>
      <c r="M126" s="28" t="s">
        <v>33</v>
      </c>
      <c r="N126" s="74" t="s">
        <v>192</v>
      </c>
      <c r="O126" s="11">
        <v>6.9</v>
      </c>
      <c r="P126" s="11"/>
      <c r="Q126" s="11">
        <f t="shared" si="8"/>
        <v>1206.9</v>
      </c>
      <c r="R126" s="11"/>
    </row>
    <row r="127" customFormat="1" spans="1:18">
      <c r="A127" s="11">
        <v>124</v>
      </c>
      <c r="B127" s="11">
        <v>7050210075</v>
      </c>
      <c r="C127" s="74" t="s">
        <v>210</v>
      </c>
      <c r="D127" s="16" t="s">
        <v>20</v>
      </c>
      <c r="E127" s="16" t="s">
        <v>21</v>
      </c>
      <c r="F127" s="10">
        <v>1</v>
      </c>
      <c r="G127" s="11">
        <v>748</v>
      </c>
      <c r="H127" s="11"/>
      <c r="I127" s="11"/>
      <c r="J127" s="66">
        <v>748</v>
      </c>
      <c r="K127" s="102" t="s">
        <v>211</v>
      </c>
      <c r="L127" s="26" t="s">
        <v>209</v>
      </c>
      <c r="M127" s="28" t="s">
        <v>38</v>
      </c>
      <c r="N127" s="74" t="s">
        <v>192</v>
      </c>
      <c r="O127" s="11">
        <v>6.9</v>
      </c>
      <c r="P127" s="11"/>
      <c r="Q127" s="11">
        <f t="shared" si="8"/>
        <v>754.9</v>
      </c>
      <c r="R127" s="11"/>
    </row>
    <row r="128" customFormat="1" spans="1:18">
      <c r="A128" s="11">
        <v>125</v>
      </c>
      <c r="B128" s="11">
        <v>7050210076</v>
      </c>
      <c r="C128" s="74" t="s">
        <v>212</v>
      </c>
      <c r="D128" s="16" t="s">
        <v>20</v>
      </c>
      <c r="E128" s="16" t="s">
        <v>21</v>
      </c>
      <c r="F128" s="10">
        <v>4</v>
      </c>
      <c r="G128" s="11">
        <v>2400</v>
      </c>
      <c r="H128" s="11"/>
      <c r="I128" s="11"/>
      <c r="J128" s="66">
        <v>2400</v>
      </c>
      <c r="K128" s="102" t="s">
        <v>66</v>
      </c>
      <c r="L128" s="26"/>
      <c r="M128" s="28" t="s">
        <v>33</v>
      </c>
      <c r="N128" s="74" t="s">
        <v>192</v>
      </c>
      <c r="O128" s="11">
        <v>6.9</v>
      </c>
      <c r="P128" s="11"/>
      <c r="Q128" s="11">
        <v>2406.9</v>
      </c>
      <c r="R128" s="11"/>
    </row>
    <row r="129" customFormat="1" spans="1:18">
      <c r="A129" s="11">
        <v>126</v>
      </c>
      <c r="B129" s="11">
        <v>7050211012</v>
      </c>
      <c r="C129" s="10" t="s">
        <v>213</v>
      </c>
      <c r="D129" s="11" t="s">
        <v>31</v>
      </c>
      <c r="E129" s="11" t="s">
        <v>21</v>
      </c>
      <c r="F129" s="10">
        <v>3</v>
      </c>
      <c r="G129" s="11">
        <v>1818</v>
      </c>
      <c r="H129" s="11"/>
      <c r="I129" s="11"/>
      <c r="J129" s="66">
        <f t="shared" ref="J129:J144" si="9">G129+I129</f>
        <v>1818</v>
      </c>
      <c r="K129" s="102">
        <v>2004.03</v>
      </c>
      <c r="L129" s="26" t="s">
        <v>27</v>
      </c>
      <c r="M129" s="28" t="s">
        <v>24</v>
      </c>
      <c r="N129" s="10" t="s">
        <v>214</v>
      </c>
      <c r="O129" s="11">
        <v>6.9</v>
      </c>
      <c r="P129" s="11"/>
      <c r="Q129" s="11">
        <f t="shared" ref="Q129:Q145" si="10">J129+O129</f>
        <v>1824.9</v>
      </c>
      <c r="R129" s="11"/>
    </row>
    <row r="130" customFormat="1" spans="1:18">
      <c r="A130" s="11">
        <v>127</v>
      </c>
      <c r="B130" s="11">
        <v>7050211014</v>
      </c>
      <c r="C130" s="10" t="s">
        <v>215</v>
      </c>
      <c r="D130" s="11" t="s">
        <v>31</v>
      </c>
      <c r="E130" s="11" t="s">
        <v>21</v>
      </c>
      <c r="F130" s="10">
        <v>2</v>
      </c>
      <c r="G130" s="11">
        <v>1252</v>
      </c>
      <c r="H130" s="11"/>
      <c r="I130" s="11"/>
      <c r="J130" s="66">
        <f t="shared" si="9"/>
        <v>1252</v>
      </c>
      <c r="K130" s="102">
        <v>2004.03</v>
      </c>
      <c r="L130" s="26" t="s">
        <v>27</v>
      </c>
      <c r="M130" s="28" t="s">
        <v>24</v>
      </c>
      <c r="N130" s="10" t="s">
        <v>214</v>
      </c>
      <c r="O130" s="11">
        <v>6.9</v>
      </c>
      <c r="P130" s="11"/>
      <c r="Q130" s="11">
        <f t="shared" si="10"/>
        <v>1258.9</v>
      </c>
      <c r="R130" s="11"/>
    </row>
    <row r="131" customFormat="1" spans="1:18">
      <c r="A131" s="11">
        <v>128</v>
      </c>
      <c r="B131" s="11">
        <v>7050211022</v>
      </c>
      <c r="C131" s="10" t="s">
        <v>216</v>
      </c>
      <c r="D131" s="11" t="s">
        <v>31</v>
      </c>
      <c r="E131" s="11" t="s">
        <v>21</v>
      </c>
      <c r="F131" s="10">
        <v>1</v>
      </c>
      <c r="G131" s="11">
        <v>748</v>
      </c>
      <c r="H131" s="11"/>
      <c r="I131" s="11"/>
      <c r="J131" s="66">
        <f t="shared" si="9"/>
        <v>748</v>
      </c>
      <c r="K131" s="102">
        <v>2004.03</v>
      </c>
      <c r="L131" s="26" t="s">
        <v>27</v>
      </c>
      <c r="M131" s="28" t="s">
        <v>33</v>
      </c>
      <c r="N131" s="10" t="s">
        <v>214</v>
      </c>
      <c r="O131" s="11">
        <v>6.9</v>
      </c>
      <c r="P131" s="11"/>
      <c r="Q131" s="11">
        <f t="shared" si="10"/>
        <v>754.9</v>
      </c>
      <c r="R131" s="11"/>
    </row>
    <row r="132" customFormat="1" spans="1:18">
      <c r="A132" s="11">
        <v>129</v>
      </c>
      <c r="B132" s="11">
        <v>7050211029</v>
      </c>
      <c r="C132" s="74" t="s">
        <v>217</v>
      </c>
      <c r="D132" s="11" t="s">
        <v>20</v>
      </c>
      <c r="E132" s="11" t="s">
        <v>21</v>
      </c>
      <c r="F132" s="10">
        <v>1</v>
      </c>
      <c r="G132" s="11">
        <v>656</v>
      </c>
      <c r="H132" s="11"/>
      <c r="I132" s="11"/>
      <c r="J132" s="66">
        <f t="shared" si="9"/>
        <v>656</v>
      </c>
      <c r="K132" s="102">
        <v>2004.03</v>
      </c>
      <c r="L132" s="26" t="s">
        <v>27</v>
      </c>
      <c r="M132" s="28" t="s">
        <v>33</v>
      </c>
      <c r="N132" s="10" t="s">
        <v>214</v>
      </c>
      <c r="O132" s="11">
        <v>6.9</v>
      </c>
      <c r="P132" s="11"/>
      <c r="Q132" s="11">
        <f t="shared" si="10"/>
        <v>662.9</v>
      </c>
      <c r="R132" s="11"/>
    </row>
    <row r="133" customFormat="1" spans="1:18">
      <c r="A133" s="11">
        <v>130</v>
      </c>
      <c r="B133" s="11">
        <v>7050211037</v>
      </c>
      <c r="C133" s="74" t="s">
        <v>218</v>
      </c>
      <c r="D133" s="11" t="s">
        <v>31</v>
      </c>
      <c r="E133" s="11" t="s">
        <v>21</v>
      </c>
      <c r="F133" s="10">
        <v>1</v>
      </c>
      <c r="G133" s="11">
        <v>646</v>
      </c>
      <c r="H133" s="11"/>
      <c r="I133" s="11"/>
      <c r="J133" s="66">
        <f t="shared" si="9"/>
        <v>646</v>
      </c>
      <c r="K133" s="102">
        <v>2004.05</v>
      </c>
      <c r="L133" s="26" t="s">
        <v>27</v>
      </c>
      <c r="M133" s="28" t="s">
        <v>38</v>
      </c>
      <c r="N133" s="10" t="s">
        <v>214</v>
      </c>
      <c r="O133" s="11">
        <v>6.9</v>
      </c>
      <c r="P133" s="11"/>
      <c r="Q133" s="11">
        <f t="shared" si="10"/>
        <v>652.9</v>
      </c>
      <c r="R133" s="11"/>
    </row>
    <row r="134" customFormat="1" spans="1:18">
      <c r="A134" s="11">
        <v>131</v>
      </c>
      <c r="B134" s="11">
        <v>7050211040</v>
      </c>
      <c r="C134" s="74" t="s">
        <v>219</v>
      </c>
      <c r="D134" s="11" t="s">
        <v>31</v>
      </c>
      <c r="E134" s="11" t="s">
        <v>21</v>
      </c>
      <c r="F134" s="10">
        <v>3</v>
      </c>
      <c r="G134" s="11">
        <v>1818</v>
      </c>
      <c r="H134" s="11"/>
      <c r="I134" s="11"/>
      <c r="J134" s="66">
        <f t="shared" si="9"/>
        <v>1818</v>
      </c>
      <c r="K134" s="102" t="s">
        <v>220</v>
      </c>
      <c r="L134" s="26" t="s">
        <v>27</v>
      </c>
      <c r="M134" s="95" t="s">
        <v>33</v>
      </c>
      <c r="N134" s="10" t="s">
        <v>214</v>
      </c>
      <c r="O134" s="11">
        <v>6.9</v>
      </c>
      <c r="P134" s="11"/>
      <c r="Q134" s="11">
        <f t="shared" si="10"/>
        <v>1824.9</v>
      </c>
      <c r="R134" s="11"/>
    </row>
    <row r="135" customFormat="1" spans="1:18">
      <c r="A135" s="11">
        <v>132</v>
      </c>
      <c r="B135" s="11">
        <v>7050211044</v>
      </c>
      <c r="C135" s="74" t="s">
        <v>221</v>
      </c>
      <c r="D135" s="11" t="s">
        <v>20</v>
      </c>
      <c r="E135" s="11" t="s">
        <v>21</v>
      </c>
      <c r="F135" s="10">
        <v>1</v>
      </c>
      <c r="G135" s="11">
        <v>748</v>
      </c>
      <c r="H135" s="11"/>
      <c r="I135" s="11"/>
      <c r="J135" s="66">
        <f t="shared" si="9"/>
        <v>748</v>
      </c>
      <c r="K135" s="102" t="s">
        <v>124</v>
      </c>
      <c r="L135" s="26" t="s">
        <v>27</v>
      </c>
      <c r="M135" s="28" t="s">
        <v>33</v>
      </c>
      <c r="N135" s="10" t="s">
        <v>214</v>
      </c>
      <c r="O135" s="11">
        <v>6.9</v>
      </c>
      <c r="P135" s="11"/>
      <c r="Q135" s="11">
        <f t="shared" si="10"/>
        <v>754.9</v>
      </c>
      <c r="R135" s="11"/>
    </row>
    <row r="136" customFormat="1" ht="16.5" customHeight="1" spans="1:18">
      <c r="A136" s="11">
        <v>133</v>
      </c>
      <c r="B136" s="11">
        <v>7050211045</v>
      </c>
      <c r="C136" s="74" t="s">
        <v>222</v>
      </c>
      <c r="D136" s="11" t="s">
        <v>20</v>
      </c>
      <c r="E136" s="11" t="s">
        <v>21</v>
      </c>
      <c r="F136" s="10">
        <v>4</v>
      </c>
      <c r="G136" s="11">
        <v>2544</v>
      </c>
      <c r="H136" s="11"/>
      <c r="I136" s="11"/>
      <c r="J136" s="66">
        <f t="shared" si="9"/>
        <v>2544</v>
      </c>
      <c r="K136" s="102" t="s">
        <v>92</v>
      </c>
      <c r="L136" s="26" t="s">
        <v>27</v>
      </c>
      <c r="M136" s="28" t="s">
        <v>33</v>
      </c>
      <c r="N136" s="10" t="s">
        <v>214</v>
      </c>
      <c r="O136" s="11">
        <v>6.9</v>
      </c>
      <c r="P136" s="11"/>
      <c r="Q136" s="11">
        <f t="shared" si="10"/>
        <v>2550.9</v>
      </c>
      <c r="R136" s="11"/>
    </row>
    <row r="137" customFormat="1" ht="16.5" customHeight="1" spans="1:18">
      <c r="A137" s="11">
        <v>134</v>
      </c>
      <c r="B137" s="11">
        <v>7050211048</v>
      </c>
      <c r="C137" s="74" t="s">
        <v>223</v>
      </c>
      <c r="D137" s="16" t="s">
        <v>20</v>
      </c>
      <c r="E137" s="16" t="s">
        <v>21</v>
      </c>
      <c r="F137" s="10">
        <v>1</v>
      </c>
      <c r="G137" s="11">
        <v>748</v>
      </c>
      <c r="H137" s="11"/>
      <c r="I137" s="11"/>
      <c r="J137" s="66">
        <f t="shared" si="9"/>
        <v>748</v>
      </c>
      <c r="K137" s="102" t="s">
        <v>94</v>
      </c>
      <c r="L137" s="26" t="s">
        <v>27</v>
      </c>
      <c r="M137" s="95" t="s">
        <v>33</v>
      </c>
      <c r="N137" s="74" t="s">
        <v>214</v>
      </c>
      <c r="O137" s="11">
        <v>6.9</v>
      </c>
      <c r="P137" s="11"/>
      <c r="Q137" s="11">
        <f t="shared" si="10"/>
        <v>754.9</v>
      </c>
      <c r="R137" s="11"/>
    </row>
    <row r="138" customFormat="1" ht="16.5" customHeight="1" spans="1:18">
      <c r="A138" s="11">
        <v>135</v>
      </c>
      <c r="B138" s="11">
        <v>7050211049</v>
      </c>
      <c r="C138" s="74" t="s">
        <v>224</v>
      </c>
      <c r="D138" s="16" t="s">
        <v>31</v>
      </c>
      <c r="E138" s="16" t="s">
        <v>21</v>
      </c>
      <c r="F138" s="10">
        <v>1</v>
      </c>
      <c r="G138" s="11">
        <v>636</v>
      </c>
      <c r="H138" s="11"/>
      <c r="I138" s="11"/>
      <c r="J138" s="66">
        <f t="shared" si="9"/>
        <v>636</v>
      </c>
      <c r="K138" s="102" t="s">
        <v>111</v>
      </c>
      <c r="L138" s="26" t="s">
        <v>96</v>
      </c>
      <c r="M138" s="95" t="s">
        <v>38</v>
      </c>
      <c r="N138" s="74" t="s">
        <v>214</v>
      </c>
      <c r="O138" s="11">
        <v>6.9</v>
      </c>
      <c r="P138" s="11"/>
      <c r="Q138" s="11">
        <f t="shared" si="10"/>
        <v>642.9</v>
      </c>
      <c r="R138" s="11"/>
    </row>
    <row r="139" customFormat="1" ht="16.5" customHeight="1" spans="1:18">
      <c r="A139" s="11">
        <v>136</v>
      </c>
      <c r="B139" s="11">
        <v>7050211050</v>
      </c>
      <c r="C139" s="74" t="s">
        <v>225</v>
      </c>
      <c r="D139" s="16" t="s">
        <v>31</v>
      </c>
      <c r="E139" s="16" t="s">
        <v>21</v>
      </c>
      <c r="F139" s="10">
        <v>1</v>
      </c>
      <c r="G139" s="11">
        <v>748</v>
      </c>
      <c r="H139" s="11"/>
      <c r="I139" s="11"/>
      <c r="J139" s="66">
        <f t="shared" si="9"/>
        <v>748</v>
      </c>
      <c r="K139" s="102" t="s">
        <v>226</v>
      </c>
      <c r="L139" s="26" t="s">
        <v>27</v>
      </c>
      <c r="M139" s="95" t="s">
        <v>33</v>
      </c>
      <c r="N139" s="74" t="s">
        <v>214</v>
      </c>
      <c r="O139" s="11">
        <v>6.9</v>
      </c>
      <c r="P139" s="11"/>
      <c r="Q139" s="11">
        <f t="shared" si="10"/>
        <v>754.9</v>
      </c>
      <c r="R139" s="11"/>
    </row>
    <row r="140" customFormat="1" ht="16.5" customHeight="1" spans="1:18">
      <c r="A140" s="11">
        <v>137</v>
      </c>
      <c r="B140" s="11">
        <v>7050211051</v>
      </c>
      <c r="C140" s="74" t="s">
        <v>227</v>
      </c>
      <c r="D140" s="16" t="s">
        <v>31</v>
      </c>
      <c r="E140" s="16" t="s">
        <v>21</v>
      </c>
      <c r="F140" s="10">
        <v>4</v>
      </c>
      <c r="G140" s="11">
        <v>2584</v>
      </c>
      <c r="H140" s="11"/>
      <c r="I140" s="11"/>
      <c r="J140" s="66">
        <f t="shared" si="9"/>
        <v>2584</v>
      </c>
      <c r="K140" s="102" t="s">
        <v>115</v>
      </c>
      <c r="L140" s="26" t="s">
        <v>27</v>
      </c>
      <c r="M140" s="95" t="s">
        <v>33</v>
      </c>
      <c r="N140" s="74" t="s">
        <v>214</v>
      </c>
      <c r="O140" s="11">
        <v>6.9</v>
      </c>
      <c r="P140" s="11"/>
      <c r="Q140" s="11">
        <f t="shared" si="10"/>
        <v>2590.9</v>
      </c>
      <c r="R140" s="11"/>
    </row>
    <row r="141" customFormat="1" ht="16.5" customHeight="1" spans="1:18">
      <c r="A141" s="11">
        <v>138</v>
      </c>
      <c r="B141" s="11">
        <v>7050211053</v>
      </c>
      <c r="C141" s="74" t="s">
        <v>228</v>
      </c>
      <c r="D141" s="16" t="s">
        <v>31</v>
      </c>
      <c r="E141" s="16" t="s">
        <v>21</v>
      </c>
      <c r="F141" s="10">
        <v>1</v>
      </c>
      <c r="G141" s="11">
        <v>748</v>
      </c>
      <c r="H141" s="11"/>
      <c r="I141" s="11"/>
      <c r="J141" s="66">
        <f t="shared" si="9"/>
        <v>748</v>
      </c>
      <c r="K141" s="102" t="s">
        <v>84</v>
      </c>
      <c r="L141" s="26" t="s">
        <v>27</v>
      </c>
      <c r="M141" s="95" t="s">
        <v>33</v>
      </c>
      <c r="N141" s="74" t="s">
        <v>214</v>
      </c>
      <c r="O141" s="11">
        <v>6.9</v>
      </c>
      <c r="P141" s="11"/>
      <c r="Q141" s="11">
        <f t="shared" si="10"/>
        <v>754.9</v>
      </c>
      <c r="R141" s="11"/>
    </row>
    <row r="142" customFormat="1" ht="16.5" customHeight="1" spans="1:18">
      <c r="A142" s="11">
        <v>139</v>
      </c>
      <c r="B142" s="11">
        <v>7050211054</v>
      </c>
      <c r="C142" s="74" t="s">
        <v>229</v>
      </c>
      <c r="D142" s="16" t="s">
        <v>31</v>
      </c>
      <c r="E142" s="16" t="s">
        <v>21</v>
      </c>
      <c r="F142" s="10">
        <v>4</v>
      </c>
      <c r="G142" s="11">
        <v>2632</v>
      </c>
      <c r="H142" s="11"/>
      <c r="I142" s="11"/>
      <c r="J142" s="66">
        <f t="shared" si="9"/>
        <v>2632</v>
      </c>
      <c r="K142" s="102" t="s">
        <v>230</v>
      </c>
      <c r="L142" s="26" t="s">
        <v>87</v>
      </c>
      <c r="M142" s="95" t="s">
        <v>33</v>
      </c>
      <c r="N142" s="74" t="s">
        <v>214</v>
      </c>
      <c r="O142" s="11">
        <v>6.9</v>
      </c>
      <c r="P142" s="11"/>
      <c r="Q142" s="11">
        <f t="shared" si="10"/>
        <v>2638.9</v>
      </c>
      <c r="R142" s="11"/>
    </row>
    <row r="143" customFormat="1" ht="16.5" customHeight="1" spans="1:18">
      <c r="A143" s="11">
        <v>140</v>
      </c>
      <c r="B143" s="11">
        <v>7050211055</v>
      </c>
      <c r="C143" s="74" t="s">
        <v>231</v>
      </c>
      <c r="D143" s="16" t="s">
        <v>20</v>
      </c>
      <c r="E143" s="16" t="s">
        <v>21</v>
      </c>
      <c r="F143" s="10">
        <v>3</v>
      </c>
      <c r="G143" s="11">
        <v>1980</v>
      </c>
      <c r="H143" s="11"/>
      <c r="I143" s="11"/>
      <c r="J143" s="66">
        <f t="shared" si="9"/>
        <v>1980</v>
      </c>
      <c r="K143" s="102" t="s">
        <v>188</v>
      </c>
      <c r="L143" s="26"/>
      <c r="M143" s="95" t="s">
        <v>33</v>
      </c>
      <c r="N143" s="74" t="s">
        <v>214</v>
      </c>
      <c r="O143" s="11">
        <v>6.9</v>
      </c>
      <c r="P143" s="11"/>
      <c r="Q143" s="11">
        <f t="shared" si="10"/>
        <v>1986.9</v>
      </c>
      <c r="R143" s="11"/>
    </row>
    <row r="144" customFormat="1" ht="16.5" customHeight="1" spans="1:18">
      <c r="A144" s="11">
        <v>141</v>
      </c>
      <c r="B144" s="11">
        <v>7050211056</v>
      </c>
      <c r="C144" s="74" t="s">
        <v>232</v>
      </c>
      <c r="D144" s="16" t="s">
        <v>20</v>
      </c>
      <c r="E144" s="16" t="s">
        <v>21</v>
      </c>
      <c r="F144" s="10">
        <v>4</v>
      </c>
      <c r="G144" s="11">
        <v>2432</v>
      </c>
      <c r="H144" s="11"/>
      <c r="I144" s="11"/>
      <c r="J144" s="66">
        <f t="shared" si="9"/>
        <v>2432</v>
      </c>
      <c r="K144" s="102" t="s">
        <v>233</v>
      </c>
      <c r="L144" s="26"/>
      <c r="M144" s="95" t="s">
        <v>38</v>
      </c>
      <c r="N144" s="74" t="s">
        <v>214</v>
      </c>
      <c r="O144" s="11">
        <v>6.9</v>
      </c>
      <c r="P144" s="11"/>
      <c r="Q144" s="11">
        <f t="shared" si="10"/>
        <v>2438.9</v>
      </c>
      <c r="R144" s="11"/>
    </row>
    <row r="145" customFormat="1" ht="16.5" customHeight="1" spans="1:18">
      <c r="A145" s="11"/>
      <c r="B145" s="11"/>
      <c r="C145" s="10" t="s">
        <v>234</v>
      </c>
      <c r="D145" s="11"/>
      <c r="E145" s="11"/>
      <c r="F145" s="10">
        <f>SUM(F4:F144)</f>
        <v>270</v>
      </c>
      <c r="G145" s="10">
        <f>SUM(G4:G144)</f>
        <v>175644</v>
      </c>
      <c r="H145" s="10"/>
      <c r="I145" s="10">
        <f>SUM(I4:I143)</f>
        <v>80</v>
      </c>
      <c r="J145" s="66">
        <f>SUM(J4:J144)</f>
        <v>175724</v>
      </c>
      <c r="K145" s="10"/>
      <c r="L145" s="10"/>
      <c r="M145" s="10"/>
      <c r="N145" s="10"/>
      <c r="O145" s="10">
        <f>SUM(O4:O144)</f>
        <v>972.899999999998</v>
      </c>
      <c r="P145" s="10"/>
      <c r="Q145" s="11">
        <f>SUM(Q4:Q144)</f>
        <v>176696.9</v>
      </c>
      <c r="R145" s="11"/>
    </row>
    <row r="146" customFormat="1" ht="16.5" customHeight="1" spans="10:11">
      <c r="J146" s="4"/>
      <c r="K146" s="2"/>
    </row>
    <row r="147" customFormat="1" ht="16.5" customHeight="1" spans="10:11">
      <c r="J147" s="4"/>
      <c r="K147" s="2"/>
    </row>
    <row r="148" customFormat="1" ht="16.5" customHeight="1" spans="10:11">
      <c r="J148" s="4"/>
      <c r="K148" s="2"/>
    </row>
    <row r="149" customFormat="1" ht="16.5" customHeight="1" spans="10:11">
      <c r="J149" s="4"/>
      <c r="K149" s="2"/>
    </row>
    <row r="150" customFormat="1" ht="16.5" customHeight="1" spans="10:15">
      <c r="J150" s="4"/>
      <c r="K150" s="2"/>
      <c r="O150" s="118"/>
    </row>
    <row r="151" customFormat="1" spans="10:11">
      <c r="J151" s="4"/>
      <c r="K151" s="2"/>
    </row>
    <row r="152" customFormat="1" spans="10:11">
      <c r="J152" s="4"/>
      <c r="K152" s="2"/>
    </row>
    <row r="153" customFormat="1" spans="10:11">
      <c r="J153" s="4"/>
      <c r="K153" s="2"/>
    </row>
    <row r="154" customFormat="1" spans="10:11">
      <c r="J154" s="4"/>
      <c r="K154" s="2"/>
    </row>
    <row r="155" customFormat="1" spans="10:11">
      <c r="J155" s="4"/>
      <c r="K155" s="2"/>
    </row>
    <row r="156" customFormat="1" spans="10:11">
      <c r="J156" s="4"/>
      <c r="K156" s="2"/>
    </row>
    <row r="157" customFormat="1" spans="10:11">
      <c r="J157" s="4"/>
      <c r="K157" s="2"/>
    </row>
    <row r="158" customFormat="1" spans="10:11">
      <c r="J158" s="4"/>
      <c r="K158" s="2"/>
    </row>
    <row r="159" customFormat="1" spans="10:11">
      <c r="J159" s="4"/>
      <c r="K159" s="2"/>
    </row>
    <row r="160" customFormat="1" spans="10:11">
      <c r="J160" s="4"/>
      <c r="K160" s="2"/>
    </row>
    <row r="161" customFormat="1" spans="10:11">
      <c r="J161" s="4"/>
      <c r="K161" s="2"/>
    </row>
    <row r="162" customFormat="1" spans="10:11">
      <c r="J162" s="4"/>
      <c r="K162" s="2"/>
    </row>
    <row r="163" customFormat="1" spans="10:11">
      <c r="J163" s="4"/>
      <c r="K163" s="2"/>
    </row>
    <row r="164" customFormat="1" spans="10:11">
      <c r="J164" s="4"/>
      <c r="K164" s="2"/>
    </row>
    <row r="165" customFormat="1" spans="10:11">
      <c r="J165" s="4"/>
      <c r="K165" s="2"/>
    </row>
    <row r="166" customFormat="1" spans="10:11">
      <c r="J166" s="4"/>
      <c r="K166" s="2"/>
    </row>
    <row r="167" customFormat="1" spans="10:11">
      <c r="J167" s="4"/>
      <c r="K167" s="2"/>
    </row>
    <row r="168" customFormat="1" spans="10:11">
      <c r="J168" s="4"/>
      <c r="K168" s="2"/>
    </row>
    <row r="169" customFormat="1" spans="10:11">
      <c r="J169" s="4"/>
      <c r="K169" s="2"/>
    </row>
    <row r="170" customFormat="1" spans="10:11">
      <c r="J170" s="4"/>
      <c r="K170" s="2"/>
    </row>
    <row r="171" customFormat="1" spans="10:11">
      <c r="J171" s="4"/>
      <c r="K171" s="2"/>
    </row>
    <row r="172" customFormat="1" spans="10:11">
      <c r="J172" s="4"/>
      <c r="K172" s="2"/>
    </row>
    <row r="173" customFormat="1" spans="10:11">
      <c r="J173" s="4"/>
      <c r="K173" s="2"/>
    </row>
    <row r="174" customFormat="1" spans="10:11">
      <c r="J174" s="4"/>
      <c r="K174" s="2"/>
    </row>
    <row r="175" customFormat="1" spans="10:11">
      <c r="J175" s="4"/>
      <c r="K175" s="2"/>
    </row>
    <row r="176" customFormat="1" spans="10:11">
      <c r="J176" s="4"/>
      <c r="K176" s="2"/>
    </row>
    <row r="177" customFormat="1" spans="10:11">
      <c r="J177" s="4"/>
      <c r="K177" s="2"/>
    </row>
    <row r="178" customFormat="1" spans="10:11">
      <c r="J178" s="4"/>
      <c r="K178" s="2"/>
    </row>
    <row r="179" customFormat="1" spans="10:11">
      <c r="J179" s="4"/>
      <c r="K179" s="2"/>
    </row>
    <row r="180" customFormat="1" spans="10:11">
      <c r="J180" s="4"/>
      <c r="K180" s="2"/>
    </row>
    <row r="181" customFormat="1" spans="10:11">
      <c r="J181" s="4"/>
      <c r="K181" s="2"/>
    </row>
    <row r="182" customFormat="1" spans="10:11">
      <c r="J182" s="4"/>
      <c r="K182" s="2"/>
    </row>
    <row r="183" customFormat="1" spans="10:11">
      <c r="J183" s="4"/>
      <c r="K183" s="2"/>
    </row>
    <row r="184" customFormat="1" spans="10:11">
      <c r="J184" s="4"/>
      <c r="K184" s="2"/>
    </row>
    <row r="185" customFormat="1" spans="10:11">
      <c r="J185" s="4"/>
      <c r="K185" s="2"/>
    </row>
    <row r="186" customFormat="1" spans="10:11">
      <c r="J186" s="4"/>
      <c r="K186" s="2"/>
    </row>
    <row r="187" customFormat="1" spans="10:11">
      <c r="J187" s="4"/>
      <c r="K187" s="2"/>
    </row>
    <row r="188" customFormat="1" spans="10:11">
      <c r="J188" s="4"/>
      <c r="K188" s="2"/>
    </row>
    <row r="189" customFormat="1" spans="10:11">
      <c r="J189" s="4"/>
      <c r="K189" s="2"/>
    </row>
    <row r="190" customFormat="1" spans="10:11">
      <c r="J190" s="4"/>
      <c r="K190" s="2"/>
    </row>
    <row r="191" customFormat="1" spans="10:11">
      <c r="J191" s="4"/>
      <c r="K191" s="2"/>
    </row>
    <row r="192" customFormat="1" spans="10:11">
      <c r="J192" s="4"/>
      <c r="K192" s="2"/>
    </row>
    <row r="193" customFormat="1" spans="10:11">
      <c r="J193" s="4"/>
      <c r="K193" s="2"/>
    </row>
    <row r="194" customFormat="1" spans="10:11">
      <c r="J194" s="4"/>
      <c r="K194" s="2"/>
    </row>
    <row r="195" customFormat="1" spans="10:11">
      <c r="J195" s="4"/>
      <c r="K195" s="2"/>
    </row>
    <row r="196" customFormat="1" spans="10:11">
      <c r="J196" s="4"/>
      <c r="K196" s="2"/>
    </row>
    <row r="197" customFormat="1" spans="10:11">
      <c r="J197" s="4"/>
      <c r="K197" s="2"/>
    </row>
    <row r="198" customFormat="1" spans="10:11">
      <c r="J198" s="4"/>
      <c r="K198" s="2"/>
    </row>
    <row r="199" customFormat="1" spans="10:11">
      <c r="J199" s="4"/>
      <c r="K199" s="2"/>
    </row>
    <row r="200" customFormat="1" spans="10:11">
      <c r="J200" s="4"/>
      <c r="K200" s="2"/>
    </row>
    <row r="201" customFormat="1" spans="10:11">
      <c r="J201" s="4"/>
      <c r="K201" s="2"/>
    </row>
    <row r="202" customFormat="1" spans="10:11">
      <c r="J202" s="4"/>
      <c r="K202" s="2"/>
    </row>
    <row r="203" customFormat="1" spans="10:11">
      <c r="J203" s="4"/>
      <c r="K203" s="2"/>
    </row>
    <row r="204" customFormat="1" spans="10:11">
      <c r="J204" s="4"/>
      <c r="K204" s="2"/>
    </row>
    <row r="205" customFormat="1" spans="10:11">
      <c r="J205" s="4"/>
      <c r="K205" s="2"/>
    </row>
    <row r="206" customFormat="1" spans="10:11">
      <c r="J206" s="4"/>
      <c r="K206" s="2"/>
    </row>
    <row r="207" customFormat="1" spans="10:11">
      <c r="J207" s="4"/>
      <c r="K207" s="2"/>
    </row>
    <row r="208" customFormat="1" spans="10:11">
      <c r="J208" s="4"/>
      <c r="K208" s="2"/>
    </row>
    <row r="209" customFormat="1" spans="10:11">
      <c r="J209" s="4"/>
      <c r="K209" s="2"/>
    </row>
    <row r="210" customFormat="1" spans="10:11">
      <c r="J210" s="4"/>
      <c r="K210" s="2"/>
    </row>
    <row r="211" customFormat="1" spans="10:11">
      <c r="J211" s="4"/>
      <c r="K211" s="2"/>
    </row>
    <row r="212" customFormat="1" spans="10:11">
      <c r="J212" s="4"/>
      <c r="K212" s="2"/>
    </row>
    <row r="213" customFormat="1" spans="10:11">
      <c r="J213" s="4"/>
      <c r="K213" s="2"/>
    </row>
    <row r="214" customFormat="1" spans="10:11">
      <c r="J214" s="4"/>
      <c r="K214" s="2"/>
    </row>
    <row r="215" customFormat="1" spans="10:11">
      <c r="J215" s="4"/>
      <c r="K215" s="2"/>
    </row>
    <row r="216" customFormat="1" spans="10:11">
      <c r="J216" s="4"/>
      <c r="K216" s="2"/>
    </row>
    <row r="217" customFormat="1" spans="10:11">
      <c r="J217" s="4"/>
      <c r="K217" s="2"/>
    </row>
    <row r="218" customFormat="1" spans="10:11">
      <c r="J218" s="4"/>
      <c r="K218" s="2"/>
    </row>
    <row r="219" customFormat="1" spans="10:11">
      <c r="J219" s="4"/>
      <c r="K219" s="2"/>
    </row>
    <row r="220" customFormat="1" spans="10:11">
      <c r="J220" s="4"/>
      <c r="K220" s="2"/>
    </row>
    <row r="221" customFormat="1" spans="10:11">
      <c r="J221" s="4"/>
      <c r="K221" s="2"/>
    </row>
    <row r="222" customFormat="1" spans="10:11">
      <c r="J222" s="4"/>
      <c r="K222" s="2"/>
    </row>
    <row r="223" customFormat="1" spans="10:11">
      <c r="J223" s="4"/>
      <c r="K223" s="2"/>
    </row>
    <row r="224" customFormat="1" spans="10:11">
      <c r="J224" s="4"/>
      <c r="K224" s="2"/>
    </row>
    <row r="225" customFormat="1" spans="10:11">
      <c r="J225" s="4"/>
      <c r="K225" s="2"/>
    </row>
    <row r="226" customFormat="1" spans="10:11">
      <c r="J226" s="4"/>
      <c r="K226" s="2"/>
    </row>
    <row r="227" customFormat="1" spans="10:11">
      <c r="J227" s="4"/>
      <c r="K227" s="2"/>
    </row>
    <row r="228" customFormat="1" spans="10:11">
      <c r="J228" s="4"/>
      <c r="K228" s="2"/>
    </row>
    <row r="229" customFormat="1" spans="10:11">
      <c r="J229" s="4"/>
      <c r="K229" s="2"/>
    </row>
    <row r="230" customFormat="1" spans="10:11">
      <c r="J230" s="4"/>
      <c r="K230" s="2"/>
    </row>
    <row r="231" customFormat="1" spans="10:11">
      <c r="J231" s="4"/>
      <c r="K231" s="2"/>
    </row>
    <row r="232" customFormat="1" spans="10:11">
      <c r="J232" s="4"/>
      <c r="K232" s="2"/>
    </row>
    <row r="233" customFormat="1" spans="10:11">
      <c r="J233" s="4"/>
      <c r="K233" s="2"/>
    </row>
    <row r="234" customFormat="1" spans="10:11">
      <c r="J234" s="4"/>
      <c r="K234" s="2"/>
    </row>
    <row r="235" customFormat="1" spans="10:11">
      <c r="J235" s="4"/>
      <c r="K235" s="2"/>
    </row>
    <row r="236" customFormat="1" spans="10:11">
      <c r="J236" s="4"/>
      <c r="K236" s="2"/>
    </row>
    <row r="237" customFormat="1" spans="10:11">
      <c r="J237" s="4"/>
      <c r="K237" s="2"/>
    </row>
    <row r="238" customFormat="1" spans="10:11">
      <c r="J238" s="4"/>
      <c r="K238" s="2"/>
    </row>
    <row r="239" customFormat="1" spans="10:11">
      <c r="J239" s="4"/>
      <c r="K239" s="2"/>
    </row>
    <row r="240" customFormat="1" spans="10:11">
      <c r="J240" s="4"/>
      <c r="K240" s="2"/>
    </row>
    <row r="241" customFormat="1" spans="10:11">
      <c r="J241" s="4"/>
      <c r="K241" s="2"/>
    </row>
    <row r="242" customFormat="1" spans="10:11">
      <c r="J242" s="4"/>
      <c r="K242" s="2"/>
    </row>
    <row r="243" customFormat="1" spans="10:11">
      <c r="J243" s="4"/>
      <c r="K243" s="2"/>
    </row>
    <row r="244" customFormat="1" spans="10:11">
      <c r="J244" s="4"/>
      <c r="K244" s="2"/>
    </row>
    <row r="245" customFormat="1" spans="10:11">
      <c r="J245" s="4"/>
      <c r="K245" s="2"/>
    </row>
    <row r="246" customFormat="1" spans="10:11">
      <c r="J246" s="4"/>
      <c r="K246" s="2"/>
    </row>
    <row r="247" customFormat="1" spans="10:11">
      <c r="J247" s="4"/>
      <c r="K247" s="2"/>
    </row>
    <row r="248" customFormat="1" spans="10:11">
      <c r="J248" s="4"/>
      <c r="K248" s="2"/>
    </row>
    <row r="249" customFormat="1" spans="10:11">
      <c r="J249" s="4"/>
      <c r="K249" s="2"/>
    </row>
    <row r="250" customFormat="1" spans="10:11">
      <c r="J250" s="4"/>
      <c r="K250" s="2"/>
    </row>
    <row r="251" customFormat="1" spans="10:11">
      <c r="J251" s="4"/>
      <c r="K251" s="2"/>
    </row>
    <row r="252" customFormat="1" spans="10:11">
      <c r="J252" s="4"/>
      <c r="K252" s="2"/>
    </row>
    <row r="253" customFormat="1" spans="10:11">
      <c r="J253" s="4"/>
      <c r="K253" s="2"/>
    </row>
    <row r="254" customFormat="1" spans="10:11">
      <c r="J254" s="4"/>
      <c r="K254" s="2"/>
    </row>
    <row r="255" customFormat="1" spans="10:11">
      <c r="J255" s="4"/>
      <c r="K255" s="2"/>
    </row>
    <row r="256" customFormat="1" spans="10:11">
      <c r="J256" s="4"/>
      <c r="K256" s="2"/>
    </row>
    <row r="257" customFormat="1" spans="10:11">
      <c r="J257" s="4"/>
      <c r="K257" s="2"/>
    </row>
    <row r="258" customFormat="1" spans="10:11">
      <c r="J258" s="4"/>
      <c r="K258" s="2"/>
    </row>
    <row r="259" customFormat="1" spans="10:11">
      <c r="J259" s="4"/>
      <c r="K259" s="2"/>
    </row>
    <row r="260" customFormat="1" spans="10:11">
      <c r="J260" s="4"/>
      <c r="K260" s="2"/>
    </row>
    <row r="261" customFormat="1" spans="10:11">
      <c r="J261" s="4"/>
      <c r="K261" s="2"/>
    </row>
    <row r="262" customFormat="1" spans="10:11">
      <c r="J262" s="4"/>
      <c r="K262" s="2"/>
    </row>
    <row r="263" customFormat="1" spans="10:11">
      <c r="J263" s="4"/>
      <c r="K263" s="2"/>
    </row>
    <row r="264" customFormat="1" spans="10:11">
      <c r="J264" s="4"/>
      <c r="K264" s="2"/>
    </row>
    <row r="265" customFormat="1" spans="10:11">
      <c r="J265" s="4"/>
      <c r="K265" s="2"/>
    </row>
    <row r="266" customFormat="1" spans="10:11">
      <c r="J266" s="4"/>
      <c r="K266" s="2"/>
    </row>
    <row r="267" customFormat="1" spans="10:11">
      <c r="J267" s="4"/>
      <c r="K267" s="2"/>
    </row>
    <row r="268" customFormat="1" spans="10:11">
      <c r="J268" s="4"/>
      <c r="K268" s="2"/>
    </row>
    <row r="269" customFormat="1" spans="10:11">
      <c r="J269" s="4"/>
      <c r="K269" s="2"/>
    </row>
    <row r="270" customFormat="1" spans="10:11">
      <c r="J270" s="4"/>
      <c r="K270" s="2"/>
    </row>
    <row r="271" customFormat="1" spans="10:11">
      <c r="J271" s="4"/>
      <c r="K271" s="2"/>
    </row>
    <row r="272" customFormat="1" spans="10:11">
      <c r="J272" s="4"/>
      <c r="K272" s="2"/>
    </row>
    <row r="273" customFormat="1" spans="10:11">
      <c r="J273" s="4"/>
      <c r="K273" s="2"/>
    </row>
    <row r="274" customFormat="1" spans="10:11">
      <c r="J274" s="4"/>
      <c r="K274" s="2"/>
    </row>
    <row r="275" customFormat="1" spans="10:11">
      <c r="J275" s="4"/>
      <c r="K275" s="2"/>
    </row>
    <row r="276" customFormat="1" spans="10:11">
      <c r="J276" s="4"/>
      <c r="K276" s="2"/>
    </row>
    <row r="277" customFormat="1" spans="10:11">
      <c r="J277" s="4"/>
      <c r="K277" s="2"/>
    </row>
    <row r="278" customFormat="1" spans="10:11">
      <c r="J278" s="4"/>
      <c r="K278" s="2"/>
    </row>
    <row r="279" customFormat="1" spans="10:11">
      <c r="J279" s="4"/>
      <c r="K279" s="2"/>
    </row>
    <row r="280" customFormat="1" spans="10:11">
      <c r="J280" s="4"/>
      <c r="K280" s="2"/>
    </row>
    <row r="281" customFormat="1" spans="10:11">
      <c r="J281" s="4"/>
      <c r="K281" s="2"/>
    </row>
    <row r="282" customFormat="1" spans="10:11">
      <c r="J282" s="4"/>
      <c r="K282" s="2"/>
    </row>
    <row r="283" customFormat="1" spans="10:11">
      <c r="J283" s="4"/>
      <c r="K283" s="2"/>
    </row>
    <row r="284" customFormat="1" spans="10:11">
      <c r="J284" s="4"/>
      <c r="K284" s="2"/>
    </row>
    <row r="285" customFormat="1" spans="10:11">
      <c r="J285" s="4"/>
      <c r="K285" s="2"/>
    </row>
    <row r="286" customFormat="1" spans="10:11">
      <c r="J286" s="4"/>
      <c r="K286" s="2"/>
    </row>
    <row r="287" customFormat="1" spans="10:11">
      <c r="J287" s="4"/>
      <c r="K287" s="2"/>
    </row>
    <row r="288" customFormat="1" spans="10:11">
      <c r="J288" s="4"/>
      <c r="K288" s="2"/>
    </row>
    <row r="289" customFormat="1" spans="10:11">
      <c r="J289" s="4"/>
      <c r="K289" s="2"/>
    </row>
    <row r="290" customFormat="1" spans="10:11">
      <c r="J290" s="4"/>
      <c r="K290" s="2"/>
    </row>
    <row r="291" customFormat="1" spans="10:11">
      <c r="J291" s="4"/>
      <c r="K291" s="2"/>
    </row>
    <row r="292" customFormat="1" spans="10:11">
      <c r="J292" s="4"/>
      <c r="K292" s="2"/>
    </row>
    <row r="293" customFormat="1" spans="10:11">
      <c r="J293" s="4"/>
      <c r="K293" s="2"/>
    </row>
    <row r="294" customFormat="1" spans="10:11">
      <c r="J294" s="4"/>
      <c r="K294" s="2"/>
    </row>
    <row r="295" customFormat="1" spans="10:11">
      <c r="J295" s="4"/>
      <c r="K295" s="2"/>
    </row>
    <row r="296" customFormat="1" spans="10:11">
      <c r="J296" s="4"/>
      <c r="K296" s="2"/>
    </row>
    <row r="297" customFormat="1" spans="10:11">
      <c r="J297" s="4"/>
      <c r="K297" s="2"/>
    </row>
    <row r="298" customFormat="1" spans="10:11">
      <c r="J298" s="4"/>
      <c r="K298" s="2"/>
    </row>
    <row r="299" customFormat="1" spans="10:11">
      <c r="J299" s="4"/>
      <c r="K299" s="2"/>
    </row>
    <row r="300" customFormat="1" spans="10:11">
      <c r="J300" s="4"/>
      <c r="K300" s="2"/>
    </row>
    <row r="301" customFormat="1" spans="10:11">
      <c r="J301" s="4"/>
      <c r="K301" s="2"/>
    </row>
    <row r="302" customFormat="1" spans="10:11">
      <c r="J302" s="4"/>
      <c r="K302" s="2"/>
    </row>
    <row r="303" customFormat="1" spans="10:11">
      <c r="J303" s="4"/>
      <c r="K303" s="2"/>
    </row>
    <row r="304" customFormat="1" spans="10:11">
      <c r="J304" s="4"/>
      <c r="K304" s="2"/>
    </row>
    <row r="305" customFormat="1" spans="10:11">
      <c r="J305" s="4"/>
      <c r="K305" s="2"/>
    </row>
    <row r="306" customFormat="1" spans="10:11">
      <c r="J306" s="4"/>
      <c r="K306" s="2"/>
    </row>
    <row r="307" customFormat="1" spans="10:11">
      <c r="J307" s="4"/>
      <c r="K307" s="2"/>
    </row>
    <row r="308" customFormat="1" spans="10:11">
      <c r="J308" s="4"/>
      <c r="K308" s="2"/>
    </row>
    <row r="309" customFormat="1" spans="10:11">
      <c r="J309" s="4"/>
      <c r="K309" s="2"/>
    </row>
    <row r="310" customFormat="1" spans="10:11">
      <c r="J310" s="4"/>
      <c r="K310" s="2"/>
    </row>
    <row r="311" customFormat="1" spans="10:11">
      <c r="J311" s="4"/>
      <c r="K311" s="2"/>
    </row>
    <row r="312" customFormat="1" spans="10:11">
      <c r="J312" s="4"/>
      <c r="K312" s="2"/>
    </row>
    <row r="313" customFormat="1" spans="10:11">
      <c r="J313" s="4"/>
      <c r="K313" s="2"/>
    </row>
    <row r="314" customFormat="1" spans="10:11">
      <c r="J314" s="4"/>
      <c r="K314" s="2"/>
    </row>
    <row r="315" customFormat="1" spans="10:11">
      <c r="J315" s="4"/>
      <c r="K315" s="2"/>
    </row>
    <row r="316" customFormat="1" spans="10:11">
      <c r="J316" s="4"/>
      <c r="K316" s="2"/>
    </row>
    <row r="317" customFormat="1" spans="10:11">
      <c r="J317" s="4"/>
      <c r="K317" s="2"/>
    </row>
    <row r="318" customFormat="1" spans="10:11">
      <c r="J318" s="4"/>
      <c r="K318" s="2"/>
    </row>
    <row r="319" customFormat="1" spans="10:11">
      <c r="J319" s="4"/>
      <c r="K319" s="2"/>
    </row>
    <row r="320" customFormat="1" spans="10:11">
      <c r="J320" s="4"/>
      <c r="K320" s="2"/>
    </row>
    <row r="321" customFormat="1" spans="10:11">
      <c r="J321" s="4"/>
      <c r="K321" s="2"/>
    </row>
    <row r="322" customFormat="1" spans="10:11">
      <c r="J322" s="4"/>
      <c r="K322" s="2"/>
    </row>
    <row r="323" customFormat="1" spans="10:11">
      <c r="J323" s="4"/>
      <c r="K323" s="2"/>
    </row>
    <row r="324" customFormat="1" spans="10:11">
      <c r="J324" s="4"/>
      <c r="K324" s="2"/>
    </row>
    <row r="325" customFormat="1" spans="10:11">
      <c r="J325" s="4"/>
      <c r="K325" s="2"/>
    </row>
    <row r="326" customFormat="1" spans="10:11">
      <c r="J326" s="4"/>
      <c r="K326" s="2"/>
    </row>
    <row r="327" customFormat="1" spans="10:11">
      <c r="J327" s="4"/>
      <c r="K327" s="2"/>
    </row>
    <row r="328" customFormat="1" spans="10:11">
      <c r="J328" s="4"/>
      <c r="K328" s="2"/>
    </row>
    <row r="329" customFormat="1" spans="10:11">
      <c r="J329" s="4"/>
      <c r="K329" s="2"/>
    </row>
    <row r="330" customFormat="1" spans="10:11">
      <c r="J330" s="4"/>
      <c r="K330" s="2"/>
    </row>
    <row r="331" customFormat="1" spans="10:11">
      <c r="J331" s="4"/>
      <c r="K331" s="2"/>
    </row>
    <row r="332" customFormat="1" spans="10:11">
      <c r="J332" s="4"/>
      <c r="K332" s="2"/>
    </row>
    <row r="333" customFormat="1" spans="10:11">
      <c r="J333" s="4"/>
      <c r="K333" s="2"/>
    </row>
    <row r="334" customFormat="1" spans="10:11">
      <c r="J334" s="4"/>
      <c r="K334" s="2"/>
    </row>
    <row r="335" customFormat="1" spans="10:11">
      <c r="J335" s="4"/>
      <c r="K335" s="2"/>
    </row>
    <row r="336" customFormat="1" spans="10:11">
      <c r="J336" s="4"/>
      <c r="K336" s="2"/>
    </row>
    <row r="337" customFormat="1" spans="10:11">
      <c r="J337" s="4"/>
      <c r="K337" s="2"/>
    </row>
    <row r="338" customFormat="1" spans="10:11">
      <c r="J338" s="4"/>
      <c r="K338" s="2"/>
    </row>
    <row r="339" customFormat="1" spans="10:11">
      <c r="J339" s="4"/>
      <c r="K339" s="2"/>
    </row>
    <row r="340" customFormat="1" spans="10:11">
      <c r="J340" s="4"/>
      <c r="K340" s="2"/>
    </row>
    <row r="341" customFormat="1" spans="10:11">
      <c r="J341" s="4"/>
      <c r="K341" s="2"/>
    </row>
    <row r="342" customFormat="1" spans="10:11">
      <c r="J342" s="4"/>
      <c r="K342" s="2"/>
    </row>
    <row r="343" customFormat="1" spans="10:11">
      <c r="J343" s="4"/>
      <c r="K343" s="2"/>
    </row>
    <row r="344" customFormat="1" spans="10:11">
      <c r="J344" s="4"/>
      <c r="K344" s="2"/>
    </row>
    <row r="345" customFormat="1" spans="10:11">
      <c r="J345" s="4"/>
      <c r="K345" s="2"/>
    </row>
    <row r="346" customFormat="1" spans="10:11">
      <c r="J346" s="4"/>
      <c r="K346" s="2"/>
    </row>
    <row r="347" customFormat="1" spans="10:11">
      <c r="J347" s="4"/>
      <c r="K347" s="2"/>
    </row>
    <row r="348" customFormat="1" spans="10:11">
      <c r="J348" s="4"/>
      <c r="K348" s="2"/>
    </row>
    <row r="349" customFormat="1" spans="10:11">
      <c r="J349" s="4"/>
      <c r="K349" s="2"/>
    </row>
    <row r="350" customFormat="1" spans="10:11">
      <c r="J350" s="4"/>
      <c r="K350" s="2"/>
    </row>
    <row r="351" customFormat="1" spans="10:11">
      <c r="J351" s="4"/>
      <c r="K351" s="2"/>
    </row>
    <row r="352" customFormat="1" spans="10:11">
      <c r="J352" s="4"/>
      <c r="K352" s="2"/>
    </row>
    <row r="353" customFormat="1" spans="10:11">
      <c r="J353" s="4"/>
      <c r="K353" s="2"/>
    </row>
    <row r="354" customFormat="1" spans="10:11">
      <c r="J354" s="4"/>
      <c r="K354" s="2"/>
    </row>
    <row r="355" customFormat="1" spans="10:11">
      <c r="J355" s="4"/>
      <c r="K355" s="2"/>
    </row>
    <row r="356" customFormat="1" spans="10:11">
      <c r="J356" s="4"/>
      <c r="K356" s="2"/>
    </row>
    <row r="357" customFormat="1" spans="10:11">
      <c r="J357" s="4"/>
      <c r="K357" s="2"/>
    </row>
    <row r="358" customFormat="1" spans="10:11">
      <c r="J358" s="4"/>
      <c r="K358" s="2"/>
    </row>
    <row r="359" customFormat="1" spans="10:11">
      <c r="J359" s="4"/>
      <c r="K359" s="2"/>
    </row>
    <row r="360" customFormat="1" spans="10:11">
      <c r="J360" s="4"/>
      <c r="K360" s="2"/>
    </row>
    <row r="361" customFormat="1" spans="10:11">
      <c r="J361" s="4"/>
      <c r="K361" s="2"/>
    </row>
    <row r="362" customFormat="1" spans="10:11">
      <c r="J362" s="4"/>
      <c r="K362" s="2"/>
    </row>
    <row r="363" customFormat="1" spans="10:11">
      <c r="J363" s="4"/>
      <c r="K363" s="2"/>
    </row>
    <row r="364" customFormat="1" spans="10:11">
      <c r="J364" s="4"/>
      <c r="K364" s="2"/>
    </row>
    <row r="365" customFormat="1" spans="10:11">
      <c r="J365" s="4"/>
      <c r="K365" s="2"/>
    </row>
    <row r="366" customFormat="1" spans="10:11">
      <c r="J366" s="4"/>
      <c r="K366" s="2"/>
    </row>
    <row r="367" customFormat="1" spans="10:11">
      <c r="J367" s="4"/>
      <c r="K367" s="2"/>
    </row>
    <row r="368" customFormat="1" spans="10:11">
      <c r="J368" s="4"/>
      <c r="K368" s="2"/>
    </row>
    <row r="369" customFormat="1" spans="10:11">
      <c r="J369" s="4"/>
      <c r="K369" s="2"/>
    </row>
    <row r="370" customFormat="1" spans="10:11">
      <c r="J370" s="4"/>
      <c r="K370" s="2"/>
    </row>
    <row r="371" customFormat="1" spans="10:11">
      <c r="J371" s="4"/>
      <c r="K371" s="2"/>
    </row>
    <row r="372" customFormat="1" spans="10:11">
      <c r="J372" s="4"/>
      <c r="K372" s="2"/>
    </row>
    <row r="373" customFormat="1" spans="10:11">
      <c r="J373" s="4"/>
      <c r="K373" s="2"/>
    </row>
    <row r="374" customFormat="1" spans="10:11">
      <c r="J374" s="4"/>
      <c r="K374" s="2"/>
    </row>
    <row r="375" customFormat="1" spans="10:11">
      <c r="J375" s="4"/>
      <c r="K375" s="2"/>
    </row>
    <row r="376" customFormat="1" spans="10:11">
      <c r="J376" s="4"/>
      <c r="K376" s="2"/>
    </row>
    <row r="377" customFormat="1" spans="10:11">
      <c r="J377" s="4"/>
      <c r="K377" s="2"/>
    </row>
    <row r="378" customFormat="1" spans="10:11">
      <c r="J378" s="4"/>
      <c r="K378" s="2"/>
    </row>
    <row r="379" customFormat="1" spans="10:11">
      <c r="J379" s="4"/>
      <c r="K379" s="2"/>
    </row>
    <row r="380" customFormat="1" spans="10:11">
      <c r="J380" s="4"/>
      <c r="K380" s="2"/>
    </row>
    <row r="381" customFormat="1" spans="10:11">
      <c r="J381" s="4"/>
      <c r="K381" s="2"/>
    </row>
    <row r="382" customFormat="1" spans="10:11">
      <c r="J382" s="4"/>
      <c r="K382" s="2"/>
    </row>
    <row r="383" customFormat="1" spans="10:11">
      <c r="J383" s="4"/>
      <c r="K383" s="2"/>
    </row>
    <row r="384" customFormat="1" spans="10:11">
      <c r="J384" s="4"/>
      <c r="K384" s="2"/>
    </row>
    <row r="385" customFormat="1" spans="10:11">
      <c r="J385" s="4"/>
      <c r="K385" s="2"/>
    </row>
    <row r="386" customFormat="1" spans="10:11">
      <c r="J386" s="4"/>
      <c r="K386" s="2"/>
    </row>
    <row r="387" customFormat="1" spans="10:11">
      <c r="J387" s="4"/>
      <c r="K387" s="2"/>
    </row>
    <row r="388" customFormat="1" spans="10:11">
      <c r="J388" s="4"/>
      <c r="K388" s="2"/>
    </row>
    <row r="389" customFormat="1" spans="10:11">
      <c r="J389" s="4"/>
      <c r="K389" s="2"/>
    </row>
    <row r="390" customFormat="1" spans="10:11">
      <c r="J390" s="4"/>
      <c r="K390" s="2"/>
    </row>
    <row r="391" customFormat="1" spans="10:11">
      <c r="J391" s="4"/>
      <c r="K391" s="2"/>
    </row>
    <row r="392" customFormat="1" spans="10:11">
      <c r="J392" s="4"/>
      <c r="K392" s="2"/>
    </row>
    <row r="393" customFormat="1" spans="10:11">
      <c r="J393" s="4"/>
      <c r="K393" s="2"/>
    </row>
    <row r="394" customFormat="1" spans="10:11">
      <c r="J394" s="4"/>
      <c r="K394" s="2"/>
    </row>
    <row r="395" customFormat="1" spans="10:11">
      <c r="J395" s="4"/>
      <c r="K395" s="2"/>
    </row>
    <row r="396" customFormat="1" spans="10:11">
      <c r="J396" s="4"/>
      <c r="K396" s="2"/>
    </row>
    <row r="397" customFormat="1" spans="10:11">
      <c r="J397" s="4"/>
      <c r="K397" s="2"/>
    </row>
    <row r="398" customFormat="1" spans="10:11">
      <c r="J398" s="4"/>
      <c r="K398" s="2"/>
    </row>
    <row r="399" customFormat="1" spans="10:11">
      <c r="J399" s="4"/>
      <c r="K399" s="2"/>
    </row>
    <row r="400" customFormat="1" spans="10:11">
      <c r="J400" s="4"/>
      <c r="K400" s="2"/>
    </row>
    <row r="401" customFormat="1" spans="10:11">
      <c r="J401" s="4"/>
      <c r="K401" s="2"/>
    </row>
    <row r="402" customFormat="1" spans="10:11">
      <c r="J402" s="4"/>
      <c r="K402" s="2"/>
    </row>
    <row r="403" customFormat="1" spans="10:11">
      <c r="J403" s="4"/>
      <c r="K403" s="2"/>
    </row>
    <row r="404" customFormat="1" spans="10:11">
      <c r="J404" s="4"/>
      <c r="K404" s="2"/>
    </row>
    <row r="405" customFormat="1" spans="10:11">
      <c r="J405" s="4"/>
      <c r="K405" s="2"/>
    </row>
    <row r="406" customFormat="1" spans="10:11">
      <c r="J406" s="4"/>
      <c r="K406" s="2"/>
    </row>
    <row r="407" customFormat="1" spans="10:11">
      <c r="J407" s="4"/>
      <c r="K407" s="2"/>
    </row>
    <row r="408" customFormat="1" spans="10:11">
      <c r="J408" s="4"/>
      <c r="K408" s="2"/>
    </row>
    <row r="409" customFormat="1" spans="10:11">
      <c r="J409" s="4"/>
      <c r="K409" s="2"/>
    </row>
    <row r="410" customFormat="1" spans="10:11">
      <c r="J410" s="4"/>
      <c r="K410" s="2"/>
    </row>
    <row r="411" customFormat="1" spans="10:11">
      <c r="J411" s="4"/>
      <c r="K411" s="2"/>
    </row>
    <row r="412" customFormat="1" spans="10:11">
      <c r="J412" s="4"/>
      <c r="K412" s="2"/>
    </row>
    <row r="413" customFormat="1" spans="10:11">
      <c r="J413" s="4"/>
      <c r="K413" s="2"/>
    </row>
    <row r="414" customFormat="1" spans="10:11">
      <c r="J414" s="4"/>
      <c r="K414" s="2"/>
    </row>
    <row r="415" customFormat="1" spans="10:11">
      <c r="J415" s="4"/>
      <c r="K415" s="2"/>
    </row>
    <row r="416" customFormat="1" spans="10:11">
      <c r="J416" s="4"/>
      <c r="K416" s="2"/>
    </row>
    <row r="417" customFormat="1" spans="10:11">
      <c r="J417" s="4"/>
      <c r="K417" s="2"/>
    </row>
    <row r="418" customFormat="1" spans="10:11">
      <c r="J418" s="4"/>
      <c r="K418" s="2"/>
    </row>
    <row r="419" customFormat="1" spans="10:11">
      <c r="J419" s="4"/>
      <c r="K419" s="2"/>
    </row>
    <row r="420" customFormat="1" spans="10:11">
      <c r="J420" s="4"/>
      <c r="K420" s="2"/>
    </row>
    <row r="421" customFormat="1" spans="10:11">
      <c r="J421" s="4"/>
      <c r="K421" s="2"/>
    </row>
    <row r="422" customFormat="1" spans="10:11">
      <c r="J422" s="4"/>
      <c r="K422" s="2"/>
    </row>
    <row r="423" customFormat="1" spans="10:11">
      <c r="J423" s="4"/>
      <c r="K423" s="2"/>
    </row>
    <row r="424" customFormat="1" spans="10:11">
      <c r="J424" s="4"/>
      <c r="K424" s="2"/>
    </row>
    <row r="425" customFormat="1" spans="10:11">
      <c r="J425" s="4"/>
      <c r="K425" s="2"/>
    </row>
    <row r="426" customFormat="1" spans="10:11">
      <c r="J426" s="4"/>
      <c r="K426" s="2"/>
    </row>
    <row r="427" customFormat="1" spans="10:11">
      <c r="J427" s="4"/>
      <c r="K427" s="2"/>
    </row>
    <row r="428" customFormat="1" spans="10:11">
      <c r="J428" s="4"/>
      <c r="K428" s="2"/>
    </row>
    <row r="429" customFormat="1" spans="10:11">
      <c r="J429" s="4"/>
      <c r="K429" s="2"/>
    </row>
    <row r="430" customFormat="1" spans="10:11">
      <c r="J430" s="4"/>
      <c r="K430" s="2"/>
    </row>
    <row r="431" customFormat="1" spans="10:11">
      <c r="J431" s="4"/>
      <c r="K431" s="2"/>
    </row>
    <row r="432" customFormat="1" spans="10:11">
      <c r="J432" s="4"/>
      <c r="K432" s="2"/>
    </row>
    <row r="433" customFormat="1" spans="10:11">
      <c r="J433" s="4"/>
      <c r="K433" s="2"/>
    </row>
    <row r="434" customFormat="1" spans="10:11">
      <c r="J434" s="4"/>
      <c r="K434" s="2"/>
    </row>
    <row r="435" customFormat="1" spans="10:11">
      <c r="J435" s="4"/>
      <c r="K435" s="2"/>
    </row>
    <row r="436" customFormat="1" spans="10:11">
      <c r="J436" s="4"/>
      <c r="K436" s="2"/>
    </row>
    <row r="437" customFormat="1" spans="10:11">
      <c r="J437" s="4"/>
      <c r="K437" s="2"/>
    </row>
    <row r="438" customFormat="1" spans="10:11">
      <c r="J438" s="4"/>
      <c r="K438" s="2"/>
    </row>
    <row r="439" customFormat="1" spans="10:11">
      <c r="J439" s="4"/>
      <c r="K439" s="2"/>
    </row>
    <row r="440" customFormat="1" spans="10:11">
      <c r="J440" s="4"/>
      <c r="K440" s="2"/>
    </row>
    <row r="441" customFormat="1" spans="10:11">
      <c r="J441" s="4"/>
      <c r="K441" s="2"/>
    </row>
    <row r="442" customFormat="1" spans="10:11">
      <c r="J442" s="4"/>
      <c r="K442" s="2"/>
    </row>
    <row r="443" customFormat="1" spans="10:11">
      <c r="J443" s="4"/>
      <c r="K443" s="2"/>
    </row>
    <row r="444" customFormat="1" spans="10:11">
      <c r="J444" s="4"/>
      <c r="K444" s="2"/>
    </row>
    <row r="445" customFormat="1" spans="10:11">
      <c r="J445" s="4"/>
      <c r="K445" s="2"/>
    </row>
    <row r="446" customFormat="1" spans="10:11">
      <c r="J446" s="4"/>
      <c r="K446" s="2"/>
    </row>
    <row r="447" customFormat="1" spans="10:11">
      <c r="J447" s="4"/>
      <c r="K447" s="2"/>
    </row>
    <row r="448" customFormat="1" spans="10:11">
      <c r="J448" s="4"/>
      <c r="K448" s="2"/>
    </row>
    <row r="449" customFormat="1" spans="10:11">
      <c r="J449" s="4"/>
      <c r="K449" s="2"/>
    </row>
    <row r="450" customFormat="1" spans="10:11">
      <c r="J450" s="4"/>
      <c r="K450" s="2"/>
    </row>
    <row r="451" customFormat="1" spans="10:11">
      <c r="J451" s="4"/>
      <c r="K451" s="2"/>
    </row>
    <row r="452" customFormat="1" spans="10:11">
      <c r="J452" s="4"/>
      <c r="K452" s="2"/>
    </row>
    <row r="453" customFormat="1" spans="10:11">
      <c r="J453" s="4"/>
      <c r="K453" s="2"/>
    </row>
    <row r="454" customFormat="1" spans="10:11">
      <c r="J454" s="4"/>
      <c r="K454" s="2"/>
    </row>
    <row r="455" customFormat="1" spans="10:11">
      <c r="J455" s="4"/>
      <c r="K455" s="2"/>
    </row>
    <row r="456" customFormat="1" spans="10:11">
      <c r="J456" s="4"/>
      <c r="K456" s="2"/>
    </row>
    <row r="457" customFormat="1" spans="10:11">
      <c r="J457" s="4"/>
      <c r="K457" s="2"/>
    </row>
    <row r="458" customFormat="1" spans="10:11">
      <c r="J458" s="4"/>
      <c r="K458" s="2"/>
    </row>
    <row r="459" customFormat="1" spans="10:11">
      <c r="J459" s="4"/>
      <c r="K459" s="2"/>
    </row>
    <row r="460" customFormat="1" spans="10:11">
      <c r="J460" s="4"/>
      <c r="K460" s="2"/>
    </row>
    <row r="461" customFormat="1" spans="10:11">
      <c r="J461" s="4"/>
      <c r="K461" s="2"/>
    </row>
    <row r="462" customFormat="1" spans="10:11">
      <c r="J462" s="4"/>
      <c r="K462" s="2"/>
    </row>
    <row r="463" customFormat="1" spans="10:11">
      <c r="J463" s="4"/>
      <c r="K463" s="2"/>
    </row>
    <row r="464" customFormat="1" spans="10:11">
      <c r="J464" s="4"/>
      <c r="K464" s="2"/>
    </row>
    <row r="465" customFormat="1" spans="10:11">
      <c r="J465" s="4"/>
      <c r="K465" s="2"/>
    </row>
    <row r="466" customFormat="1" spans="10:11">
      <c r="J466" s="4"/>
      <c r="K466" s="2"/>
    </row>
    <row r="467" customFormat="1" spans="10:11">
      <c r="J467" s="4"/>
      <c r="K467" s="2"/>
    </row>
    <row r="468" customFormat="1" spans="10:11">
      <c r="J468" s="4"/>
      <c r="K468" s="2"/>
    </row>
    <row r="469" customFormat="1" spans="10:11">
      <c r="J469" s="4"/>
      <c r="K469" s="2"/>
    </row>
    <row r="470" customFormat="1" spans="10:11">
      <c r="J470" s="4"/>
      <c r="K470" s="2"/>
    </row>
    <row r="471" customFormat="1" spans="10:11">
      <c r="J471" s="4"/>
      <c r="K471" s="2"/>
    </row>
    <row r="472" customFormat="1" spans="10:11">
      <c r="J472" s="4"/>
      <c r="K472" s="2"/>
    </row>
    <row r="473" customFormat="1" spans="10:11">
      <c r="J473" s="4"/>
      <c r="K473" s="2"/>
    </row>
    <row r="474" customFormat="1" spans="10:11">
      <c r="J474" s="4"/>
      <c r="K474" s="2"/>
    </row>
    <row r="475" customFormat="1" spans="10:11">
      <c r="J475" s="4"/>
      <c r="K475" s="2"/>
    </row>
    <row r="476" customFormat="1" spans="10:11">
      <c r="J476" s="4"/>
      <c r="K476" s="2"/>
    </row>
    <row r="477" customFormat="1" spans="10:11">
      <c r="J477" s="4"/>
      <c r="K477" s="2"/>
    </row>
    <row r="478" customFormat="1" spans="10:11">
      <c r="J478" s="4"/>
      <c r="K478" s="2"/>
    </row>
    <row r="479" customFormat="1" spans="10:11">
      <c r="J479" s="4"/>
      <c r="K479" s="2"/>
    </row>
    <row r="480" customFormat="1" spans="10:11">
      <c r="J480" s="4"/>
      <c r="K480" s="2"/>
    </row>
    <row r="481" customFormat="1" spans="10:11">
      <c r="J481" s="4"/>
      <c r="K481" s="2"/>
    </row>
    <row r="482" customFormat="1" spans="10:11">
      <c r="J482" s="4"/>
      <c r="K482" s="2"/>
    </row>
    <row r="483" customFormat="1" spans="10:11">
      <c r="J483" s="4"/>
      <c r="K483" s="2"/>
    </row>
    <row r="484" customFormat="1" spans="10:11">
      <c r="J484" s="4"/>
      <c r="K484" s="2"/>
    </row>
    <row r="485" customFormat="1" spans="10:11">
      <c r="J485" s="4"/>
      <c r="K485" s="2"/>
    </row>
    <row r="486" customFormat="1" spans="10:11">
      <c r="J486" s="4"/>
      <c r="K486" s="2"/>
    </row>
    <row r="487" customFormat="1" spans="10:11">
      <c r="J487" s="4"/>
      <c r="K487" s="2"/>
    </row>
    <row r="488" customFormat="1" spans="10:11">
      <c r="J488" s="4"/>
      <c r="K488" s="2"/>
    </row>
    <row r="489" customFormat="1" spans="10:11">
      <c r="J489" s="4"/>
      <c r="K489" s="2"/>
    </row>
    <row r="490" customFormat="1" spans="10:11">
      <c r="J490" s="4"/>
      <c r="K490" s="2"/>
    </row>
    <row r="491" customFormat="1" spans="10:11">
      <c r="J491" s="4"/>
      <c r="K491" s="2"/>
    </row>
    <row r="492" customFormat="1" spans="10:11">
      <c r="J492" s="4"/>
      <c r="K492" s="2"/>
    </row>
    <row r="493" customFormat="1" spans="10:11">
      <c r="J493" s="4"/>
      <c r="K493" s="2"/>
    </row>
    <row r="494" customFormat="1" spans="10:11">
      <c r="J494" s="4"/>
      <c r="K494" s="2"/>
    </row>
    <row r="495" customFormat="1" spans="10:11">
      <c r="J495" s="4"/>
      <c r="K495" s="2"/>
    </row>
    <row r="496" customFormat="1" spans="10:11">
      <c r="J496" s="4"/>
      <c r="K496" s="2"/>
    </row>
    <row r="497" customFormat="1" spans="10:11">
      <c r="J497" s="4"/>
      <c r="K497" s="2"/>
    </row>
    <row r="498" customFormat="1" spans="10:11">
      <c r="J498" s="4"/>
      <c r="K498" s="2"/>
    </row>
    <row r="499" customFormat="1" spans="10:11">
      <c r="J499" s="4"/>
      <c r="K499" s="2"/>
    </row>
    <row r="500" customFormat="1" spans="10:11">
      <c r="J500" s="4"/>
      <c r="K500" s="2"/>
    </row>
    <row r="501" customFormat="1" spans="10:11">
      <c r="J501" s="4"/>
      <c r="K501" s="2"/>
    </row>
    <row r="502" customFormat="1" spans="10:11">
      <c r="J502" s="4"/>
      <c r="K502" s="2"/>
    </row>
    <row r="503" customFormat="1" spans="10:11">
      <c r="J503" s="4"/>
      <c r="K503" s="2"/>
    </row>
    <row r="504" customFormat="1" spans="10:11">
      <c r="J504" s="4"/>
      <c r="K504" s="2"/>
    </row>
    <row r="505" customFormat="1" spans="10:11">
      <c r="J505" s="4"/>
      <c r="K505" s="2"/>
    </row>
    <row r="506" customFormat="1" spans="10:11">
      <c r="J506" s="4"/>
      <c r="K506" s="2"/>
    </row>
    <row r="507" customFormat="1" spans="10:11">
      <c r="J507" s="4"/>
      <c r="K507" s="2"/>
    </row>
    <row r="508" customFormat="1" spans="10:11">
      <c r="J508" s="4"/>
      <c r="K508" s="2"/>
    </row>
    <row r="509" customFormat="1" spans="10:11">
      <c r="J509" s="4"/>
      <c r="K509" s="2"/>
    </row>
    <row r="510" customFormat="1" spans="10:11">
      <c r="J510" s="4"/>
      <c r="K510" s="2"/>
    </row>
    <row r="511" customFormat="1" spans="10:11">
      <c r="J511" s="4"/>
      <c r="K511" s="2"/>
    </row>
    <row r="512" customFormat="1" spans="10:11">
      <c r="J512" s="4"/>
      <c r="K512" s="2"/>
    </row>
    <row r="513" customFormat="1" spans="10:11">
      <c r="J513" s="4"/>
      <c r="K513" s="2"/>
    </row>
    <row r="514" customFormat="1" spans="10:11">
      <c r="J514" s="4"/>
      <c r="K514" s="2"/>
    </row>
    <row r="515" customFormat="1" spans="10:11">
      <c r="J515" s="4"/>
      <c r="K515" s="2"/>
    </row>
    <row r="516" customFormat="1" spans="10:11">
      <c r="J516" s="4"/>
      <c r="K516" s="2"/>
    </row>
    <row r="517" customFormat="1" spans="10:11">
      <c r="J517" s="4"/>
      <c r="K517" s="2"/>
    </row>
    <row r="518" customFormat="1" spans="10:11">
      <c r="J518" s="4"/>
      <c r="K518" s="2"/>
    </row>
    <row r="519" customFormat="1" spans="10:11">
      <c r="J519" s="4"/>
      <c r="K519" s="2"/>
    </row>
    <row r="520" customFormat="1" spans="10:11">
      <c r="J520" s="4"/>
      <c r="K520" s="2"/>
    </row>
    <row r="521" customFormat="1" spans="10:11">
      <c r="J521" s="4"/>
      <c r="K521" s="2"/>
    </row>
    <row r="522" customFormat="1" spans="10:11">
      <c r="J522" s="4"/>
      <c r="K522" s="2"/>
    </row>
    <row r="523" customFormat="1" spans="10:11">
      <c r="J523" s="4"/>
      <c r="K523" s="2"/>
    </row>
    <row r="524" customFormat="1" spans="10:11">
      <c r="J524" s="4"/>
      <c r="K524" s="2"/>
    </row>
    <row r="525" customFormat="1" spans="10:11">
      <c r="J525" s="4"/>
      <c r="K525" s="2"/>
    </row>
    <row r="526" customFormat="1" spans="10:11">
      <c r="J526" s="4"/>
      <c r="K526" s="2"/>
    </row>
    <row r="527" customFormat="1" spans="10:11">
      <c r="J527" s="4"/>
      <c r="K527" s="2"/>
    </row>
    <row r="528" customFormat="1" spans="10:11">
      <c r="J528" s="4"/>
      <c r="K528" s="2"/>
    </row>
    <row r="529" customFormat="1" spans="10:11">
      <c r="J529" s="4"/>
      <c r="K529" s="2"/>
    </row>
    <row r="530" customFormat="1" spans="10:11">
      <c r="J530" s="4"/>
      <c r="K530" s="2"/>
    </row>
    <row r="531" customFormat="1" spans="10:11">
      <c r="J531" s="4"/>
      <c r="K531" s="2"/>
    </row>
    <row r="532" customFormat="1" spans="10:11">
      <c r="J532" s="4"/>
      <c r="K532" s="2"/>
    </row>
    <row r="533" customFormat="1" spans="10:11">
      <c r="J533" s="4"/>
      <c r="K533" s="2"/>
    </row>
    <row r="534" customFormat="1" spans="10:11">
      <c r="J534" s="4"/>
      <c r="K534" s="2"/>
    </row>
    <row r="535" customFormat="1" spans="10:11">
      <c r="J535" s="4"/>
      <c r="K535" s="2"/>
    </row>
    <row r="536" customFormat="1" spans="10:11">
      <c r="J536" s="4"/>
      <c r="K536" s="2"/>
    </row>
    <row r="537" customFormat="1" spans="10:11">
      <c r="J537" s="4"/>
      <c r="K537" s="2"/>
    </row>
    <row r="538" customFormat="1" spans="10:11">
      <c r="J538" s="4"/>
      <c r="K538" s="2"/>
    </row>
    <row r="539" customFormat="1" spans="10:11">
      <c r="J539" s="4"/>
      <c r="K539" s="2"/>
    </row>
    <row r="540" customFormat="1" spans="10:11">
      <c r="J540" s="4"/>
      <c r="K540" s="2"/>
    </row>
    <row r="541" customFormat="1" spans="10:11">
      <c r="J541" s="4"/>
      <c r="K541" s="2"/>
    </row>
    <row r="542" customFormat="1" spans="10:11">
      <c r="J542" s="4"/>
      <c r="K542" s="2"/>
    </row>
    <row r="543" customFormat="1" spans="10:11">
      <c r="J543" s="4"/>
      <c r="K543" s="2"/>
    </row>
    <row r="544" customFormat="1" spans="10:11">
      <c r="J544" s="4"/>
      <c r="K544" s="2"/>
    </row>
    <row r="545" customFormat="1" spans="10:11">
      <c r="J545" s="4"/>
      <c r="K545" s="2"/>
    </row>
    <row r="546" customFormat="1" spans="10:11">
      <c r="J546" s="4"/>
      <c r="K546" s="2"/>
    </row>
    <row r="547" customFormat="1" spans="10:11">
      <c r="J547" s="4"/>
      <c r="K547" s="2"/>
    </row>
    <row r="548" customFormat="1" spans="10:11">
      <c r="J548" s="4"/>
      <c r="K548" s="2"/>
    </row>
    <row r="549" customFormat="1" spans="10:11">
      <c r="J549" s="4"/>
      <c r="K549" s="2"/>
    </row>
    <row r="550" customFormat="1" spans="10:11">
      <c r="J550" s="4"/>
      <c r="K550" s="2"/>
    </row>
    <row r="551" customFormat="1" spans="10:11">
      <c r="J551" s="4"/>
      <c r="K551" s="2"/>
    </row>
    <row r="552" customFormat="1" spans="10:11">
      <c r="J552" s="4"/>
      <c r="K552" s="2"/>
    </row>
    <row r="553" customFormat="1" spans="10:11">
      <c r="J553" s="4"/>
      <c r="K553" s="2"/>
    </row>
    <row r="554" customFormat="1" spans="10:11">
      <c r="J554" s="4"/>
      <c r="K554" s="2"/>
    </row>
    <row r="555" customFormat="1" spans="10:11">
      <c r="J555" s="4"/>
      <c r="K555" s="2"/>
    </row>
    <row r="556" customFormat="1" spans="10:11">
      <c r="J556" s="4"/>
      <c r="K556" s="2"/>
    </row>
    <row r="557" customFormat="1" spans="10:11">
      <c r="J557" s="4"/>
      <c r="K557" s="2"/>
    </row>
    <row r="558" customFormat="1" spans="10:11">
      <c r="J558" s="4"/>
      <c r="K558" s="2"/>
    </row>
    <row r="559" customFormat="1" spans="10:11">
      <c r="J559" s="4"/>
      <c r="K559" s="2"/>
    </row>
    <row r="560" customFormat="1" spans="10:11">
      <c r="J560" s="4"/>
      <c r="K560" s="2"/>
    </row>
    <row r="561" customFormat="1" spans="10:11">
      <c r="J561" s="4"/>
      <c r="K561" s="2"/>
    </row>
    <row r="562" customFormat="1" spans="10:11">
      <c r="J562" s="4"/>
      <c r="K562" s="2"/>
    </row>
    <row r="563" customFormat="1" spans="10:11">
      <c r="J563" s="4"/>
      <c r="K563" s="2"/>
    </row>
    <row r="564" customFormat="1" spans="10:11">
      <c r="J564" s="4"/>
      <c r="K564" s="2"/>
    </row>
    <row r="565" customFormat="1" spans="10:11">
      <c r="J565" s="4"/>
      <c r="K565" s="2"/>
    </row>
    <row r="566" customFormat="1" spans="10:11">
      <c r="J566" s="4"/>
      <c r="K566" s="2"/>
    </row>
    <row r="567" customFormat="1" spans="10:11">
      <c r="J567" s="4"/>
      <c r="K567" s="2"/>
    </row>
    <row r="568" customFormat="1" spans="10:11">
      <c r="J568" s="4"/>
      <c r="K568" s="2"/>
    </row>
    <row r="569" customFormat="1" spans="10:11">
      <c r="J569" s="4"/>
      <c r="K569" s="2"/>
    </row>
    <row r="570" customFormat="1" spans="10:11">
      <c r="J570" s="4"/>
      <c r="K570" s="2"/>
    </row>
    <row r="571" customFormat="1" spans="10:11">
      <c r="J571" s="4"/>
      <c r="K571" s="2"/>
    </row>
    <row r="572" customFormat="1" spans="10:11">
      <c r="J572" s="4"/>
      <c r="K572" s="2"/>
    </row>
    <row r="573" customFormat="1" spans="10:11">
      <c r="J573" s="4"/>
      <c r="K573" s="2"/>
    </row>
    <row r="574" customFormat="1" spans="10:11">
      <c r="J574" s="4"/>
      <c r="K574" s="2"/>
    </row>
    <row r="575" customFormat="1" spans="10:11">
      <c r="J575" s="4"/>
      <c r="K575" s="2"/>
    </row>
    <row r="576" customFormat="1" spans="10:11">
      <c r="J576" s="4"/>
      <c r="K576" s="2"/>
    </row>
    <row r="577" customFormat="1" spans="10:11">
      <c r="J577" s="4"/>
      <c r="K577" s="2"/>
    </row>
    <row r="578" customFormat="1" spans="10:11">
      <c r="J578" s="4"/>
      <c r="K578" s="2"/>
    </row>
    <row r="579" customFormat="1" spans="10:11">
      <c r="J579" s="4"/>
      <c r="K579" s="2"/>
    </row>
    <row r="580" customFormat="1" spans="10:11">
      <c r="J580" s="4"/>
      <c r="K580" s="2"/>
    </row>
    <row r="581" customFormat="1" spans="10:11">
      <c r="J581" s="4"/>
      <c r="K581" s="2"/>
    </row>
    <row r="582" customFormat="1" spans="10:11">
      <c r="J582" s="4"/>
      <c r="K582" s="2"/>
    </row>
    <row r="583" customFormat="1" spans="10:11">
      <c r="J583" s="4"/>
      <c r="K583" s="2"/>
    </row>
    <row r="584" customFormat="1" spans="10:11">
      <c r="J584" s="4"/>
      <c r="K584" s="2"/>
    </row>
    <row r="585" customFormat="1" spans="10:11">
      <c r="J585" s="4"/>
      <c r="K585" s="2"/>
    </row>
    <row r="586" customFormat="1" spans="10:11">
      <c r="J586" s="4"/>
      <c r="K586" s="2"/>
    </row>
    <row r="587" customFormat="1" spans="10:11">
      <c r="J587" s="4"/>
      <c r="K587" s="2"/>
    </row>
    <row r="588" customFormat="1" spans="10:11">
      <c r="J588" s="4"/>
      <c r="K588" s="2"/>
    </row>
    <row r="589" customFormat="1" spans="10:11">
      <c r="J589" s="4"/>
      <c r="K589" s="2"/>
    </row>
    <row r="590" customFormat="1" spans="10:11">
      <c r="J590" s="4"/>
      <c r="K590" s="2"/>
    </row>
    <row r="591" customFormat="1" spans="10:11">
      <c r="J591" s="4"/>
      <c r="K591" s="2"/>
    </row>
    <row r="592" customFormat="1" spans="10:11">
      <c r="J592" s="4"/>
      <c r="K592" s="2"/>
    </row>
    <row r="593" customFormat="1" spans="10:11">
      <c r="J593" s="4"/>
      <c r="K593" s="2"/>
    </row>
    <row r="594" customFormat="1" spans="10:11">
      <c r="J594" s="4"/>
      <c r="K594" s="2"/>
    </row>
    <row r="595" customFormat="1" spans="10:11">
      <c r="J595" s="4"/>
      <c r="K595" s="2"/>
    </row>
    <row r="596" customFormat="1" spans="10:11">
      <c r="J596" s="4"/>
      <c r="K596" s="2"/>
    </row>
    <row r="597" customFormat="1" spans="10:11">
      <c r="J597" s="4"/>
      <c r="K597" s="2"/>
    </row>
    <row r="598" customFormat="1" spans="10:11">
      <c r="J598" s="4"/>
      <c r="K598" s="2"/>
    </row>
    <row r="599" customFormat="1" spans="10:11">
      <c r="J599" s="4"/>
      <c r="K599" s="2"/>
    </row>
    <row r="600" customFormat="1" spans="10:11">
      <c r="J600" s="4"/>
      <c r="K600" s="2"/>
    </row>
    <row r="601" customFormat="1" spans="10:11">
      <c r="J601" s="4"/>
      <c r="K601" s="2"/>
    </row>
    <row r="602" customFormat="1" spans="10:11">
      <c r="J602" s="4"/>
      <c r="K602" s="2"/>
    </row>
    <row r="603" customFormat="1" spans="10:11">
      <c r="J603" s="4"/>
      <c r="K603" s="2"/>
    </row>
    <row r="604" customFormat="1" spans="10:11">
      <c r="J604" s="4"/>
      <c r="K604" s="2"/>
    </row>
    <row r="605" customFormat="1" spans="10:11">
      <c r="J605" s="4"/>
      <c r="K605" s="2"/>
    </row>
    <row r="606" customFormat="1" spans="10:11">
      <c r="J606" s="4"/>
      <c r="K606" s="2"/>
    </row>
    <row r="607" customFormat="1" spans="10:11">
      <c r="J607" s="4"/>
      <c r="K607" s="2"/>
    </row>
    <row r="608" customFormat="1" spans="10:11">
      <c r="J608" s="4"/>
      <c r="K608" s="2"/>
    </row>
    <row r="609" customFormat="1" spans="10:11">
      <c r="J609" s="4"/>
      <c r="K609" s="2"/>
    </row>
    <row r="610" customFormat="1" spans="10:11">
      <c r="J610" s="4"/>
      <c r="K610" s="2"/>
    </row>
    <row r="611" customFormat="1" spans="10:11">
      <c r="J611" s="4"/>
      <c r="K611" s="2"/>
    </row>
    <row r="612" customFormat="1" spans="10:11">
      <c r="J612" s="4"/>
      <c r="K612" s="2"/>
    </row>
    <row r="613" customFormat="1" spans="10:11">
      <c r="J613" s="4"/>
      <c r="K613" s="2"/>
    </row>
    <row r="614" customFormat="1" spans="10:11">
      <c r="J614" s="4"/>
      <c r="K614" s="2"/>
    </row>
    <row r="615" customFormat="1" spans="10:11">
      <c r="J615" s="4"/>
      <c r="K615" s="2"/>
    </row>
    <row r="616" customFormat="1" spans="10:11">
      <c r="J616" s="4"/>
      <c r="K616" s="2"/>
    </row>
    <row r="617" customFormat="1" spans="10:11">
      <c r="J617" s="4"/>
      <c r="K617" s="2"/>
    </row>
    <row r="618" customFormat="1" spans="10:11">
      <c r="J618" s="4"/>
      <c r="K618" s="2"/>
    </row>
    <row r="619" customFormat="1" spans="10:11">
      <c r="J619" s="4"/>
      <c r="K619" s="2"/>
    </row>
    <row r="620" customFormat="1" spans="10:11">
      <c r="J620" s="4"/>
      <c r="K620" s="2"/>
    </row>
    <row r="621" customFormat="1" spans="10:11">
      <c r="J621" s="4"/>
      <c r="K621" s="2"/>
    </row>
    <row r="622" customFormat="1" spans="10:11">
      <c r="J622" s="4"/>
      <c r="K622" s="2"/>
    </row>
    <row r="623" customFormat="1" spans="10:11">
      <c r="J623" s="4"/>
      <c r="K623" s="2"/>
    </row>
    <row r="624" customFormat="1" spans="10:11">
      <c r="J624" s="4"/>
      <c r="K624" s="2"/>
    </row>
    <row r="625" customFormat="1" spans="10:11">
      <c r="J625" s="4"/>
      <c r="K625" s="2"/>
    </row>
    <row r="626" customFormat="1" spans="10:11">
      <c r="J626" s="4"/>
      <c r="K626" s="2"/>
    </row>
    <row r="627" customFormat="1" spans="10:11">
      <c r="J627" s="4"/>
      <c r="K627" s="2"/>
    </row>
    <row r="628" customFormat="1" spans="10:11">
      <c r="J628" s="4"/>
      <c r="K628" s="2"/>
    </row>
    <row r="629" customFormat="1" spans="10:11">
      <c r="J629" s="4"/>
      <c r="K629" s="2"/>
    </row>
    <row r="630" customFormat="1" spans="10:11">
      <c r="J630" s="4"/>
      <c r="K630" s="2"/>
    </row>
    <row r="631" customFormat="1" spans="10:11">
      <c r="J631" s="4"/>
      <c r="K631" s="2"/>
    </row>
    <row r="632" customFormat="1" spans="10:11">
      <c r="J632" s="4"/>
      <c r="K632" s="2"/>
    </row>
    <row r="633" customFormat="1" spans="10:11">
      <c r="J633" s="4"/>
      <c r="K633" s="2"/>
    </row>
    <row r="634" customFormat="1" spans="10:11">
      <c r="J634" s="4"/>
      <c r="K634" s="2"/>
    </row>
    <row r="635" customFormat="1" spans="10:11">
      <c r="J635" s="4"/>
      <c r="K635" s="2"/>
    </row>
    <row r="636" customFormat="1" spans="10:11">
      <c r="J636" s="4"/>
      <c r="K636" s="2"/>
    </row>
    <row r="637" customFormat="1" spans="10:11">
      <c r="J637" s="4"/>
      <c r="K637" s="2"/>
    </row>
    <row r="638" customFormat="1" spans="10:11">
      <c r="J638" s="4"/>
      <c r="K638" s="2"/>
    </row>
    <row r="639" customFormat="1" spans="10:11">
      <c r="J639" s="4"/>
      <c r="K639" s="2"/>
    </row>
    <row r="640" customFormat="1" spans="10:11">
      <c r="J640" s="4"/>
      <c r="K640" s="2"/>
    </row>
    <row r="641" customFormat="1" spans="10:11">
      <c r="J641" s="4"/>
      <c r="K641" s="2"/>
    </row>
    <row r="642" customFormat="1" spans="10:11">
      <c r="J642" s="4"/>
      <c r="K642" s="2"/>
    </row>
    <row r="643" customFormat="1" spans="10:11">
      <c r="J643" s="4"/>
      <c r="K643" s="2"/>
    </row>
    <row r="644" customFormat="1" spans="10:11">
      <c r="J644" s="4"/>
      <c r="K644" s="2"/>
    </row>
    <row r="645" customFormat="1" spans="10:11">
      <c r="J645" s="4"/>
      <c r="K645" s="2"/>
    </row>
    <row r="646" customFormat="1" spans="10:11">
      <c r="J646" s="4"/>
      <c r="K646" s="2"/>
    </row>
    <row r="647" customFormat="1" spans="10:11">
      <c r="J647" s="4"/>
      <c r="K647" s="2"/>
    </row>
    <row r="648" customFormat="1" spans="10:11">
      <c r="J648" s="4"/>
      <c r="K648" s="2"/>
    </row>
    <row r="649" customFormat="1" spans="10:11">
      <c r="J649" s="4"/>
      <c r="K649" s="2"/>
    </row>
    <row r="650" customFormat="1" spans="10:11">
      <c r="J650" s="4"/>
      <c r="K650" s="2"/>
    </row>
    <row r="651" customFormat="1" spans="10:11">
      <c r="J651" s="4"/>
      <c r="K651" s="2"/>
    </row>
    <row r="652" customFormat="1" spans="10:11">
      <c r="J652" s="4"/>
      <c r="K652" s="2"/>
    </row>
    <row r="653" customFormat="1" spans="10:11">
      <c r="J653" s="4"/>
      <c r="K653" s="2"/>
    </row>
    <row r="654" customFormat="1" spans="10:11">
      <c r="J654" s="4"/>
      <c r="K654" s="2"/>
    </row>
    <row r="655" customFormat="1" spans="10:11">
      <c r="J655" s="4"/>
      <c r="K655" s="2"/>
    </row>
    <row r="656" customFormat="1" spans="10:11">
      <c r="J656" s="4"/>
      <c r="K656" s="2"/>
    </row>
    <row r="657" customFormat="1" spans="10:11">
      <c r="J657" s="4"/>
      <c r="K657" s="2"/>
    </row>
    <row r="658" customFormat="1" spans="10:11">
      <c r="J658" s="4"/>
      <c r="K658" s="2"/>
    </row>
    <row r="659" customFormat="1" spans="10:11">
      <c r="J659" s="4"/>
      <c r="K659" s="2"/>
    </row>
    <row r="660" customFormat="1" spans="10:11">
      <c r="J660" s="4"/>
      <c r="K660" s="2"/>
    </row>
    <row r="661" customFormat="1" spans="10:11">
      <c r="J661" s="4"/>
      <c r="K661" s="2"/>
    </row>
    <row r="662" customFormat="1" spans="10:11">
      <c r="J662" s="4"/>
      <c r="K662" s="2"/>
    </row>
    <row r="663" customFormat="1" spans="10:11">
      <c r="J663" s="4"/>
      <c r="K663" s="2"/>
    </row>
    <row r="664" customFormat="1" spans="10:11">
      <c r="J664" s="4"/>
      <c r="K664" s="2"/>
    </row>
    <row r="665" customFormat="1" spans="10:11">
      <c r="J665" s="4"/>
      <c r="K665" s="2"/>
    </row>
    <row r="666" customFormat="1" spans="10:11">
      <c r="J666" s="4"/>
      <c r="K666" s="2"/>
    </row>
    <row r="667" customFormat="1" spans="10:11">
      <c r="J667" s="4"/>
      <c r="K667" s="2"/>
    </row>
    <row r="668" customFormat="1" spans="10:11">
      <c r="J668" s="4"/>
      <c r="K668" s="2"/>
    </row>
    <row r="669" customFormat="1" spans="10:11">
      <c r="J669" s="4"/>
      <c r="K669" s="2"/>
    </row>
    <row r="670" customFormat="1" spans="10:11">
      <c r="J670" s="4"/>
      <c r="K670" s="2"/>
    </row>
    <row r="671" customFormat="1" spans="10:11">
      <c r="J671" s="4"/>
      <c r="K671" s="2"/>
    </row>
    <row r="672" customFormat="1" spans="10:11">
      <c r="J672" s="4"/>
      <c r="K672" s="2"/>
    </row>
    <row r="673" customFormat="1" spans="10:11">
      <c r="J673" s="4"/>
      <c r="K673" s="2"/>
    </row>
    <row r="674" customFormat="1" spans="10:11">
      <c r="J674" s="4"/>
      <c r="K674" s="2"/>
    </row>
    <row r="675" customFormat="1" spans="10:11">
      <c r="J675" s="4"/>
      <c r="K675" s="2"/>
    </row>
    <row r="676" customFormat="1" spans="10:11">
      <c r="J676" s="4"/>
      <c r="K676" s="2"/>
    </row>
    <row r="677" customFormat="1" spans="10:11">
      <c r="J677" s="4"/>
      <c r="K677" s="2"/>
    </row>
    <row r="678" customFormat="1" spans="10:11">
      <c r="J678" s="4"/>
      <c r="K678" s="2"/>
    </row>
    <row r="679" customFormat="1" spans="10:11">
      <c r="J679" s="4"/>
      <c r="K679" s="2"/>
    </row>
    <row r="680" customFormat="1" spans="10:11">
      <c r="J680" s="4"/>
      <c r="K680" s="2"/>
    </row>
    <row r="681" customFormat="1" spans="10:11">
      <c r="J681" s="4"/>
      <c r="K681" s="2"/>
    </row>
    <row r="682" customFormat="1" spans="10:11">
      <c r="J682" s="4"/>
      <c r="K682" s="2"/>
    </row>
    <row r="683" customFormat="1" spans="10:11">
      <c r="J683" s="4"/>
      <c r="K683" s="2"/>
    </row>
    <row r="684" customFormat="1" spans="10:11">
      <c r="J684" s="4"/>
      <c r="K684" s="2"/>
    </row>
    <row r="685" customFormat="1" spans="10:11">
      <c r="J685" s="4"/>
      <c r="K685" s="2"/>
    </row>
    <row r="686" customFormat="1" spans="10:11">
      <c r="J686" s="4"/>
      <c r="K686" s="2"/>
    </row>
    <row r="687" customFormat="1" spans="10:11">
      <c r="J687" s="4"/>
      <c r="K687" s="2"/>
    </row>
    <row r="688" customFormat="1" spans="10:11">
      <c r="J688" s="4"/>
      <c r="K688" s="2"/>
    </row>
    <row r="689" customFormat="1" spans="10:11">
      <c r="J689" s="4"/>
      <c r="K689" s="2"/>
    </row>
    <row r="690" customFormat="1" spans="10:11">
      <c r="J690" s="4"/>
      <c r="K690" s="2"/>
    </row>
    <row r="691" customFormat="1" spans="10:11">
      <c r="J691" s="4"/>
      <c r="K691" s="2"/>
    </row>
    <row r="692" customFormat="1" spans="10:11">
      <c r="J692" s="4"/>
      <c r="K692" s="2"/>
    </row>
    <row r="693" customFormat="1" spans="10:11">
      <c r="J693" s="4"/>
      <c r="K693" s="2"/>
    </row>
    <row r="694" customFormat="1" spans="10:11">
      <c r="J694" s="4"/>
      <c r="K694" s="2"/>
    </row>
    <row r="695" customFormat="1" spans="10:11">
      <c r="J695" s="4"/>
      <c r="K695" s="2"/>
    </row>
    <row r="696" customFormat="1" spans="10:11">
      <c r="J696" s="4"/>
      <c r="K696" s="2"/>
    </row>
    <row r="697" customFormat="1" spans="10:11">
      <c r="J697" s="4"/>
      <c r="K697" s="2"/>
    </row>
    <row r="698" customFormat="1" spans="10:11">
      <c r="J698" s="4"/>
      <c r="K698" s="2"/>
    </row>
    <row r="699" customFormat="1" spans="10:11">
      <c r="J699" s="4"/>
      <c r="K699" s="2"/>
    </row>
    <row r="700" customFormat="1" spans="10:11">
      <c r="J700" s="4"/>
      <c r="K700" s="2"/>
    </row>
    <row r="701" customFormat="1" spans="10:11">
      <c r="J701" s="4"/>
      <c r="K701" s="2"/>
    </row>
    <row r="702" customFormat="1" spans="10:11">
      <c r="J702" s="4"/>
      <c r="K702" s="2"/>
    </row>
    <row r="703" customFormat="1" spans="10:11">
      <c r="J703" s="4"/>
      <c r="K703" s="2"/>
    </row>
    <row r="704" customFormat="1" spans="10:11">
      <c r="J704" s="4"/>
      <c r="K704" s="2"/>
    </row>
    <row r="705" customFormat="1" spans="10:11">
      <c r="J705" s="4"/>
      <c r="K705" s="2"/>
    </row>
    <row r="706" customFormat="1" spans="10:11">
      <c r="J706" s="4"/>
      <c r="K706" s="2"/>
    </row>
    <row r="707" customFormat="1" spans="10:11">
      <c r="J707" s="4"/>
      <c r="K707" s="2"/>
    </row>
    <row r="708" customFormat="1" spans="10:11">
      <c r="J708" s="4"/>
      <c r="K708" s="2"/>
    </row>
    <row r="709" customFormat="1" spans="10:11">
      <c r="J709" s="4"/>
      <c r="K709" s="2"/>
    </row>
    <row r="710" customFormat="1" spans="10:11">
      <c r="J710" s="4"/>
      <c r="K710" s="2"/>
    </row>
    <row r="711" customFormat="1" spans="10:11">
      <c r="J711" s="4"/>
      <c r="K711" s="2"/>
    </row>
    <row r="712" customFormat="1" spans="10:11">
      <c r="J712" s="4"/>
      <c r="K712" s="2"/>
    </row>
    <row r="713" customFormat="1" spans="10:11">
      <c r="J713" s="4"/>
      <c r="K713" s="2"/>
    </row>
    <row r="714" customFormat="1" spans="10:11">
      <c r="J714" s="4"/>
      <c r="K714" s="2"/>
    </row>
    <row r="715" customFormat="1" spans="10:11">
      <c r="J715" s="4"/>
      <c r="K715" s="2"/>
    </row>
    <row r="716" customFormat="1" spans="10:11">
      <c r="J716" s="4"/>
      <c r="K716" s="2"/>
    </row>
    <row r="717" customFormat="1" spans="10:11">
      <c r="J717" s="4"/>
      <c r="K717" s="2"/>
    </row>
    <row r="718" customFormat="1" spans="10:11">
      <c r="J718" s="4"/>
      <c r="K718" s="2"/>
    </row>
    <row r="719" customFormat="1" spans="10:11">
      <c r="J719" s="4"/>
      <c r="K719" s="2"/>
    </row>
    <row r="720" customFormat="1" spans="10:11">
      <c r="J720" s="4"/>
      <c r="K720" s="2"/>
    </row>
    <row r="721" customFormat="1" spans="10:11">
      <c r="J721" s="4"/>
      <c r="K721" s="2"/>
    </row>
    <row r="722" customFormat="1" spans="10:11">
      <c r="J722" s="4"/>
      <c r="K722" s="2"/>
    </row>
    <row r="723" customFormat="1" spans="10:11">
      <c r="J723" s="4"/>
      <c r="K723" s="2"/>
    </row>
    <row r="724" customFormat="1" spans="10:11">
      <c r="J724" s="4"/>
      <c r="K724" s="2"/>
    </row>
    <row r="725" customFormat="1" spans="10:11">
      <c r="J725" s="4"/>
      <c r="K725" s="2"/>
    </row>
    <row r="726" customFormat="1" spans="10:11">
      <c r="J726" s="4"/>
      <c r="K726" s="2"/>
    </row>
    <row r="727" customFormat="1" spans="10:11">
      <c r="J727" s="4"/>
      <c r="K727" s="2"/>
    </row>
    <row r="728" customFormat="1" spans="10:11">
      <c r="J728" s="4"/>
      <c r="K728" s="2"/>
    </row>
    <row r="729" customFormat="1" spans="10:11">
      <c r="J729" s="4"/>
      <c r="K729" s="2"/>
    </row>
    <row r="730" customFormat="1" spans="10:11">
      <c r="J730" s="4"/>
      <c r="K730" s="2"/>
    </row>
    <row r="731" customFormat="1" spans="10:11">
      <c r="J731" s="4"/>
      <c r="K731" s="2"/>
    </row>
    <row r="732" customFormat="1" spans="10:11">
      <c r="J732" s="4"/>
      <c r="K732" s="2"/>
    </row>
    <row r="733" customFormat="1" spans="10:11">
      <c r="J733" s="4"/>
      <c r="K733" s="2"/>
    </row>
    <row r="734" customFormat="1" spans="10:11">
      <c r="J734" s="4"/>
      <c r="K734" s="2"/>
    </row>
    <row r="735" customFormat="1" spans="10:11">
      <c r="J735" s="4"/>
      <c r="K735" s="2"/>
    </row>
    <row r="736" customFormat="1" spans="10:11">
      <c r="J736" s="4"/>
      <c r="K736" s="2"/>
    </row>
    <row r="737" customFormat="1" spans="10:11">
      <c r="J737" s="4"/>
      <c r="K737" s="2"/>
    </row>
    <row r="738" customFormat="1" spans="10:11">
      <c r="J738" s="4"/>
      <c r="K738" s="2"/>
    </row>
    <row r="739" customFormat="1" spans="10:11">
      <c r="J739" s="4"/>
      <c r="K739" s="2"/>
    </row>
    <row r="740" customFormat="1" spans="10:11">
      <c r="J740" s="4"/>
      <c r="K740" s="2"/>
    </row>
    <row r="741" customFormat="1" spans="10:11">
      <c r="J741" s="4"/>
      <c r="K741" s="2"/>
    </row>
    <row r="742" customFormat="1" spans="10:11">
      <c r="J742" s="4"/>
      <c r="K742" s="2"/>
    </row>
    <row r="743" customFormat="1" spans="10:11">
      <c r="J743" s="4"/>
      <c r="K743" s="2"/>
    </row>
    <row r="744" customFormat="1" spans="10:11">
      <c r="J744" s="4"/>
      <c r="K744" s="2"/>
    </row>
    <row r="745" customFormat="1" spans="10:11">
      <c r="J745" s="4"/>
      <c r="K745" s="2"/>
    </row>
    <row r="746" customFormat="1" spans="10:11">
      <c r="J746" s="4"/>
      <c r="K746" s="2"/>
    </row>
    <row r="747" customFormat="1" spans="10:11">
      <c r="J747" s="4"/>
      <c r="K747" s="2"/>
    </row>
    <row r="748" customFormat="1" spans="10:11">
      <c r="J748" s="4"/>
      <c r="K748" s="2"/>
    </row>
    <row r="749" customFormat="1" spans="10:11">
      <c r="J749" s="4"/>
      <c r="K749" s="2"/>
    </row>
    <row r="750" customFormat="1" spans="10:11">
      <c r="J750" s="4"/>
      <c r="K750" s="2"/>
    </row>
    <row r="751" customFormat="1" spans="10:11">
      <c r="J751" s="4"/>
      <c r="K751" s="2"/>
    </row>
    <row r="752" customFormat="1" spans="10:11">
      <c r="J752" s="4"/>
      <c r="K752" s="2"/>
    </row>
    <row r="753" customFormat="1" spans="10:11">
      <c r="J753" s="4"/>
      <c r="K753" s="2"/>
    </row>
    <row r="754" customFormat="1" spans="10:11">
      <c r="J754" s="4"/>
      <c r="K754" s="2"/>
    </row>
    <row r="755" customFormat="1" spans="10:11">
      <c r="J755" s="4"/>
      <c r="K755" s="2"/>
    </row>
    <row r="756" customFormat="1" spans="10:11">
      <c r="J756" s="4"/>
      <c r="K756" s="2"/>
    </row>
    <row r="757" customFormat="1" spans="10:11">
      <c r="J757" s="4"/>
      <c r="K757" s="2"/>
    </row>
    <row r="758" customFormat="1" spans="10:11">
      <c r="J758" s="4"/>
      <c r="K758" s="2"/>
    </row>
    <row r="759" customFormat="1" spans="10:11">
      <c r="J759" s="4"/>
      <c r="K759" s="2"/>
    </row>
    <row r="760" customFormat="1" spans="10:11">
      <c r="J760" s="4"/>
      <c r="K760" s="2"/>
    </row>
    <row r="761" customFormat="1" spans="10:11">
      <c r="J761" s="4"/>
      <c r="K761" s="2"/>
    </row>
    <row r="762" customFormat="1" spans="10:11">
      <c r="J762" s="4"/>
      <c r="K762" s="2"/>
    </row>
    <row r="763" customFormat="1" spans="10:11">
      <c r="J763" s="4"/>
      <c r="K763" s="2"/>
    </row>
    <row r="764" customFormat="1" spans="10:11">
      <c r="J764" s="4"/>
      <c r="K764" s="2"/>
    </row>
    <row r="765" customFormat="1" spans="10:11">
      <c r="J765" s="4"/>
      <c r="K765" s="2"/>
    </row>
    <row r="766" customFormat="1" spans="10:11">
      <c r="J766" s="4"/>
      <c r="K766" s="2"/>
    </row>
    <row r="767" customFormat="1" spans="10:11">
      <c r="J767" s="4"/>
      <c r="K767" s="2"/>
    </row>
    <row r="768" customFormat="1" spans="10:11">
      <c r="J768" s="4"/>
      <c r="K768" s="2"/>
    </row>
    <row r="769" customFormat="1" spans="10:11">
      <c r="J769" s="4"/>
      <c r="K769" s="2"/>
    </row>
    <row r="770" customFormat="1" spans="10:11">
      <c r="J770" s="4"/>
      <c r="K770" s="2"/>
    </row>
    <row r="771" customFormat="1" spans="10:11">
      <c r="J771" s="4"/>
      <c r="K771" s="2"/>
    </row>
    <row r="772" customFormat="1" spans="10:11">
      <c r="J772" s="4"/>
      <c r="K772" s="2"/>
    </row>
    <row r="773" customFormat="1" spans="10:11">
      <c r="J773" s="4"/>
      <c r="K773" s="2"/>
    </row>
    <row r="774" customFormat="1" spans="10:11">
      <c r="J774" s="4"/>
      <c r="K774" s="2"/>
    </row>
    <row r="775" customFormat="1" spans="10:11">
      <c r="J775" s="4"/>
      <c r="K775" s="2"/>
    </row>
    <row r="776" customFormat="1" spans="10:11">
      <c r="J776" s="4"/>
      <c r="K776" s="2"/>
    </row>
    <row r="777" customFormat="1" spans="10:11">
      <c r="J777" s="4"/>
      <c r="K777" s="2"/>
    </row>
    <row r="778" customFormat="1" spans="10:11">
      <c r="J778" s="4"/>
      <c r="K778" s="2"/>
    </row>
    <row r="779" customFormat="1" spans="10:11">
      <c r="J779" s="4"/>
      <c r="K779" s="2"/>
    </row>
    <row r="780" customFormat="1" spans="10:11">
      <c r="J780" s="4"/>
      <c r="K780" s="2"/>
    </row>
    <row r="781" customFormat="1" spans="10:11">
      <c r="J781" s="4"/>
      <c r="K781" s="2"/>
    </row>
    <row r="782" customFormat="1" spans="10:11">
      <c r="J782" s="4"/>
      <c r="K782" s="2"/>
    </row>
    <row r="783" customFormat="1" spans="10:11">
      <c r="J783" s="4"/>
      <c r="K783" s="2"/>
    </row>
    <row r="784" customFormat="1" spans="10:11">
      <c r="J784" s="4"/>
      <c r="K784" s="2"/>
    </row>
    <row r="785" customFormat="1" spans="10:11">
      <c r="J785" s="4"/>
      <c r="K785" s="2"/>
    </row>
    <row r="786" customFormat="1" spans="10:11">
      <c r="J786" s="4"/>
      <c r="K786" s="2"/>
    </row>
    <row r="787" customFormat="1" spans="10:11">
      <c r="J787" s="4"/>
      <c r="K787" s="2"/>
    </row>
    <row r="788" customFormat="1" spans="10:11">
      <c r="J788" s="4"/>
      <c r="K788" s="2"/>
    </row>
    <row r="789" customFormat="1" spans="10:11">
      <c r="J789" s="4"/>
      <c r="K789" s="2"/>
    </row>
    <row r="790" customFormat="1" spans="10:11">
      <c r="J790" s="4"/>
      <c r="K790" s="2"/>
    </row>
    <row r="791" customFormat="1" spans="10:11">
      <c r="J791" s="4"/>
      <c r="K791" s="2"/>
    </row>
    <row r="792" customFormat="1" spans="10:11">
      <c r="J792" s="4"/>
      <c r="K792" s="2"/>
    </row>
    <row r="793" customFormat="1" spans="10:11">
      <c r="J793" s="4"/>
      <c r="K793" s="2"/>
    </row>
    <row r="794" customFormat="1" spans="10:11">
      <c r="J794" s="4"/>
      <c r="K794" s="2"/>
    </row>
    <row r="795" customFormat="1" spans="10:11">
      <c r="J795" s="4"/>
      <c r="K795" s="2"/>
    </row>
    <row r="796" customFormat="1" spans="10:11">
      <c r="J796" s="4"/>
      <c r="K796" s="2"/>
    </row>
    <row r="797" customFormat="1" spans="10:11">
      <c r="J797" s="4"/>
      <c r="K797" s="2"/>
    </row>
    <row r="798" customFormat="1" spans="10:11">
      <c r="J798" s="4"/>
      <c r="K798" s="2"/>
    </row>
    <row r="799" customFormat="1" spans="10:11">
      <c r="J799" s="4"/>
      <c r="K799" s="2"/>
    </row>
    <row r="800" customFormat="1" spans="10:11">
      <c r="J800" s="4"/>
      <c r="K800" s="2"/>
    </row>
    <row r="801" customFormat="1" spans="10:11">
      <c r="J801" s="4"/>
      <c r="K801" s="2"/>
    </row>
    <row r="802" customFormat="1" spans="10:11">
      <c r="J802" s="4"/>
      <c r="K802" s="2"/>
    </row>
    <row r="803" customFormat="1" spans="10:11">
      <c r="J803" s="4"/>
      <c r="K803" s="2"/>
    </row>
    <row r="804" customFormat="1" spans="10:11">
      <c r="J804" s="4"/>
      <c r="K804" s="2"/>
    </row>
    <row r="805" customFormat="1" spans="10:11">
      <c r="J805" s="4"/>
      <c r="K805" s="2"/>
    </row>
    <row r="806" customFormat="1" spans="10:11">
      <c r="J806" s="4"/>
      <c r="K806" s="2"/>
    </row>
    <row r="807" customFormat="1" spans="10:11">
      <c r="J807" s="4"/>
      <c r="K807" s="2"/>
    </row>
    <row r="808" customFormat="1" spans="10:11">
      <c r="J808" s="4"/>
      <c r="K808" s="2"/>
    </row>
    <row r="809" customFormat="1" spans="10:11">
      <c r="J809" s="4"/>
      <c r="K809" s="2"/>
    </row>
    <row r="810" customFormat="1" spans="10:11">
      <c r="J810" s="4"/>
      <c r="K810" s="2"/>
    </row>
    <row r="811" customFormat="1" spans="10:11">
      <c r="J811" s="4"/>
      <c r="K811" s="2"/>
    </row>
    <row r="812" customFormat="1" spans="10:11">
      <c r="J812" s="4"/>
      <c r="K812" s="2"/>
    </row>
    <row r="813" customFormat="1" spans="10:11">
      <c r="J813" s="4"/>
      <c r="K813" s="2"/>
    </row>
    <row r="814" customFormat="1" spans="10:11">
      <c r="J814" s="4"/>
      <c r="K814" s="2"/>
    </row>
    <row r="815" customFormat="1" spans="10:11">
      <c r="J815" s="4"/>
      <c r="K815" s="2"/>
    </row>
    <row r="816" customFormat="1" spans="10:11">
      <c r="J816" s="4"/>
      <c r="K816" s="2"/>
    </row>
    <row r="817" customFormat="1" spans="10:11">
      <c r="J817" s="4"/>
      <c r="K817" s="2"/>
    </row>
    <row r="818" customFormat="1" spans="10:11">
      <c r="J818" s="4"/>
      <c r="K818" s="2"/>
    </row>
    <row r="819" customFormat="1" spans="10:11">
      <c r="J819" s="4"/>
      <c r="K819" s="2"/>
    </row>
    <row r="820" customFormat="1" spans="10:11">
      <c r="J820" s="4"/>
      <c r="K820" s="2"/>
    </row>
    <row r="821" customFormat="1" spans="10:11">
      <c r="J821" s="4"/>
      <c r="K821" s="2"/>
    </row>
    <row r="822" customFormat="1" spans="10:11">
      <c r="J822" s="4"/>
      <c r="K822" s="2"/>
    </row>
    <row r="823" customFormat="1" spans="10:11">
      <c r="J823" s="4"/>
      <c r="K823" s="2"/>
    </row>
    <row r="824" customFormat="1" spans="10:11">
      <c r="J824" s="4"/>
      <c r="K824" s="2"/>
    </row>
    <row r="825" customFormat="1" spans="10:11">
      <c r="J825" s="4"/>
      <c r="K825" s="2"/>
    </row>
    <row r="826" customFormat="1" spans="10:11">
      <c r="J826" s="4"/>
      <c r="K826" s="2"/>
    </row>
    <row r="827" customFormat="1" spans="10:11">
      <c r="J827" s="4"/>
      <c r="K827" s="2"/>
    </row>
    <row r="828" customFormat="1" spans="10:11">
      <c r="J828" s="4"/>
      <c r="K828" s="2"/>
    </row>
    <row r="829" customFormat="1" spans="10:11">
      <c r="J829" s="4"/>
      <c r="K829" s="2"/>
    </row>
    <row r="830" customFormat="1" spans="10:11">
      <c r="J830" s="4"/>
      <c r="K830" s="2"/>
    </row>
    <row r="831" customFormat="1" spans="10:11">
      <c r="J831" s="4"/>
      <c r="K831" s="2"/>
    </row>
    <row r="832" customFormat="1" spans="10:11">
      <c r="J832" s="4"/>
      <c r="K832" s="2"/>
    </row>
    <row r="833" customFormat="1" spans="10:11">
      <c r="J833" s="4"/>
      <c r="K833" s="2"/>
    </row>
    <row r="834" customFormat="1" spans="10:11">
      <c r="J834" s="4"/>
      <c r="K834" s="2"/>
    </row>
    <row r="835" customFormat="1" spans="10:11">
      <c r="J835" s="4"/>
      <c r="K835" s="2"/>
    </row>
    <row r="836" customFormat="1" spans="10:11">
      <c r="J836" s="4"/>
      <c r="K836" s="2"/>
    </row>
    <row r="837" customFormat="1" spans="10:11">
      <c r="J837" s="4"/>
      <c r="K837" s="2"/>
    </row>
    <row r="838" customFormat="1" spans="10:11">
      <c r="J838" s="4"/>
      <c r="K838" s="2"/>
    </row>
    <row r="839" customFormat="1" spans="10:11">
      <c r="J839" s="4"/>
      <c r="K839" s="2"/>
    </row>
    <row r="840" customFormat="1" spans="10:11">
      <c r="J840" s="4"/>
      <c r="K840" s="2"/>
    </row>
    <row r="841" customFormat="1" spans="10:11">
      <c r="J841" s="4"/>
      <c r="K841" s="2"/>
    </row>
    <row r="842" customFormat="1" spans="10:11">
      <c r="J842" s="4"/>
      <c r="K842" s="2"/>
    </row>
    <row r="843" customFormat="1" spans="10:11">
      <c r="J843" s="4"/>
      <c r="K843" s="2"/>
    </row>
    <row r="844" customFormat="1" spans="10:11">
      <c r="J844" s="4"/>
      <c r="K844" s="2"/>
    </row>
    <row r="845" customFormat="1" spans="10:11">
      <c r="J845" s="4"/>
      <c r="K845" s="2"/>
    </row>
    <row r="846" customFormat="1" spans="10:11">
      <c r="J846" s="4"/>
      <c r="K846" s="2"/>
    </row>
    <row r="847" customFormat="1" spans="10:11">
      <c r="J847" s="4"/>
      <c r="K847" s="2"/>
    </row>
    <row r="848" customFormat="1" spans="10:11">
      <c r="J848" s="4"/>
      <c r="K848" s="2"/>
    </row>
    <row r="849" customFormat="1" spans="10:11">
      <c r="J849" s="4"/>
      <c r="K849" s="2"/>
    </row>
    <row r="850" customFormat="1" spans="10:11">
      <c r="J850" s="4"/>
      <c r="K850" s="2"/>
    </row>
    <row r="851" customFormat="1" spans="10:11">
      <c r="J851" s="4"/>
      <c r="K851" s="2"/>
    </row>
    <row r="852" customFormat="1" spans="10:11">
      <c r="J852" s="4"/>
      <c r="K852" s="2"/>
    </row>
    <row r="853" customFormat="1" spans="10:11">
      <c r="J853" s="4"/>
      <c r="K853" s="2"/>
    </row>
    <row r="854" customFormat="1" spans="10:11">
      <c r="J854" s="4"/>
      <c r="K854" s="2"/>
    </row>
    <row r="855" customFormat="1" spans="10:11">
      <c r="J855" s="4"/>
      <c r="K855" s="2"/>
    </row>
    <row r="856" customFormat="1" spans="10:11">
      <c r="J856" s="4"/>
      <c r="K856" s="2"/>
    </row>
    <row r="857" customFormat="1" spans="10:11">
      <c r="J857" s="4"/>
      <c r="K857" s="2"/>
    </row>
    <row r="858" customFormat="1" spans="10:11">
      <c r="J858" s="4"/>
      <c r="K858" s="2"/>
    </row>
    <row r="859" customFormat="1" spans="10:11">
      <c r="J859" s="4"/>
      <c r="K859" s="2"/>
    </row>
    <row r="860" customFormat="1" spans="10:11">
      <c r="J860" s="4"/>
      <c r="K860" s="2"/>
    </row>
    <row r="861" customFormat="1" spans="10:11">
      <c r="J861" s="4"/>
      <c r="K861" s="2"/>
    </row>
    <row r="862" customFormat="1" spans="10:11">
      <c r="J862" s="4"/>
      <c r="K862" s="2"/>
    </row>
    <row r="863" customFormat="1" spans="10:11">
      <c r="J863" s="4"/>
      <c r="K863" s="2"/>
    </row>
    <row r="864" customFormat="1" spans="10:11">
      <c r="J864" s="4"/>
      <c r="K864" s="2"/>
    </row>
    <row r="865" customFormat="1" spans="10:11">
      <c r="J865" s="4"/>
      <c r="K865" s="2"/>
    </row>
    <row r="866" customFormat="1" spans="10:11">
      <c r="J866" s="4"/>
      <c r="K866" s="2"/>
    </row>
    <row r="867" customFormat="1" spans="10:11">
      <c r="J867" s="4"/>
      <c r="K867" s="2"/>
    </row>
    <row r="868" customFormat="1" spans="10:11">
      <c r="J868" s="4"/>
      <c r="K868" s="2"/>
    </row>
    <row r="869" customFormat="1" spans="10:11">
      <c r="J869" s="4"/>
      <c r="K869" s="2"/>
    </row>
    <row r="870" customFormat="1" spans="10:11">
      <c r="J870" s="4"/>
      <c r="K870" s="2"/>
    </row>
    <row r="871" customFormat="1" spans="10:11">
      <c r="J871" s="4"/>
      <c r="K871" s="2"/>
    </row>
    <row r="872" customFormat="1" spans="10:11">
      <c r="J872" s="4"/>
      <c r="K872" s="2"/>
    </row>
    <row r="873" customFormat="1" spans="10:11">
      <c r="J873" s="4"/>
      <c r="K873" s="2"/>
    </row>
    <row r="874" customFormat="1" spans="10:11">
      <c r="J874" s="4"/>
      <c r="K874" s="2"/>
    </row>
    <row r="875" customFormat="1" spans="10:11">
      <c r="J875" s="4"/>
      <c r="K875" s="2"/>
    </row>
    <row r="876" customFormat="1" spans="10:11">
      <c r="J876" s="4"/>
      <c r="K876" s="2"/>
    </row>
    <row r="877" customFormat="1" spans="10:11">
      <c r="J877" s="4"/>
      <c r="K877" s="2"/>
    </row>
    <row r="878" customFormat="1" spans="10:11">
      <c r="J878" s="4"/>
      <c r="K878" s="2"/>
    </row>
    <row r="879" customFormat="1" spans="10:11">
      <c r="J879" s="4"/>
      <c r="K879" s="2"/>
    </row>
    <row r="880" customFormat="1" spans="10:11">
      <c r="J880" s="4"/>
      <c r="K880" s="2"/>
    </row>
    <row r="881" customFormat="1" spans="10:11">
      <c r="J881" s="4"/>
      <c r="K881" s="2"/>
    </row>
    <row r="882" customFormat="1" spans="10:11">
      <c r="J882" s="4"/>
      <c r="K882" s="2"/>
    </row>
    <row r="883" customFormat="1" spans="10:11">
      <c r="J883" s="4"/>
      <c r="K883" s="2"/>
    </row>
    <row r="884" customFormat="1" spans="10:11">
      <c r="J884" s="4"/>
      <c r="K884" s="2"/>
    </row>
    <row r="885" customFormat="1" spans="10:11">
      <c r="J885" s="4"/>
      <c r="K885" s="2"/>
    </row>
    <row r="886" customFormat="1" spans="10:11">
      <c r="J886" s="4"/>
      <c r="K886" s="2"/>
    </row>
    <row r="887" customFormat="1" spans="10:11">
      <c r="J887" s="4"/>
      <c r="K887" s="2"/>
    </row>
    <row r="888" customFormat="1" spans="10:11">
      <c r="J888" s="4"/>
      <c r="K888" s="2"/>
    </row>
    <row r="889" customFormat="1" spans="10:11">
      <c r="J889" s="4"/>
      <c r="K889" s="2"/>
    </row>
    <row r="890" customFormat="1" spans="10:11">
      <c r="J890" s="4"/>
      <c r="K890" s="2"/>
    </row>
    <row r="891" customFormat="1" spans="10:11">
      <c r="J891" s="4"/>
      <c r="K891" s="2"/>
    </row>
    <row r="892" customFormat="1" spans="10:11">
      <c r="J892" s="4"/>
      <c r="K892" s="2"/>
    </row>
    <row r="893" customFormat="1" spans="10:11">
      <c r="J893" s="4"/>
      <c r="K893" s="2"/>
    </row>
    <row r="894" customFormat="1" spans="10:11">
      <c r="J894" s="4"/>
      <c r="K894" s="2"/>
    </row>
    <row r="895" customFormat="1" spans="10:11">
      <c r="J895" s="4"/>
      <c r="K895" s="2"/>
    </row>
    <row r="896" customFormat="1" spans="10:11">
      <c r="J896" s="4"/>
      <c r="K896" s="2"/>
    </row>
    <row r="897" customFormat="1" spans="10:11">
      <c r="J897" s="4"/>
      <c r="K897" s="2"/>
    </row>
    <row r="898" customFormat="1" spans="10:11">
      <c r="J898" s="4"/>
      <c r="K898" s="2"/>
    </row>
    <row r="899" customFormat="1" spans="10:11">
      <c r="J899" s="4"/>
      <c r="K899" s="2"/>
    </row>
    <row r="900" customFormat="1" spans="10:11">
      <c r="J900" s="4"/>
      <c r="K900" s="2"/>
    </row>
    <row r="901" customFormat="1" spans="10:11">
      <c r="J901" s="4"/>
      <c r="K901" s="2"/>
    </row>
    <row r="902" customFormat="1" spans="10:11">
      <c r="J902" s="4"/>
      <c r="K902" s="2"/>
    </row>
    <row r="903" customFormat="1" spans="10:11">
      <c r="J903" s="4"/>
      <c r="K903" s="2"/>
    </row>
    <row r="904" customFormat="1" spans="10:11">
      <c r="J904" s="4"/>
      <c r="K904" s="2"/>
    </row>
    <row r="905" customFormat="1" spans="10:11">
      <c r="J905" s="4"/>
      <c r="K905" s="2"/>
    </row>
    <row r="906" customFormat="1" spans="10:11">
      <c r="J906" s="4"/>
      <c r="K906" s="2"/>
    </row>
    <row r="907" customFormat="1" spans="10:11">
      <c r="J907" s="4"/>
      <c r="K907" s="2"/>
    </row>
    <row r="908" customFormat="1" spans="10:11">
      <c r="J908" s="4"/>
      <c r="K908" s="2"/>
    </row>
    <row r="909" customFormat="1" spans="10:11">
      <c r="J909" s="4"/>
      <c r="K909" s="2"/>
    </row>
    <row r="910" customFormat="1" spans="10:11">
      <c r="J910" s="4"/>
      <c r="K910" s="2"/>
    </row>
    <row r="911" customFormat="1" spans="10:11">
      <c r="J911" s="4"/>
      <c r="K911" s="2"/>
    </row>
    <row r="912" customFormat="1" spans="10:11">
      <c r="J912" s="4"/>
      <c r="K912" s="2"/>
    </row>
    <row r="913" customFormat="1" spans="10:11">
      <c r="J913" s="4"/>
      <c r="K913" s="2"/>
    </row>
    <row r="914" customFormat="1" spans="10:11">
      <c r="J914" s="4"/>
      <c r="K914" s="2"/>
    </row>
    <row r="915" customFormat="1" spans="10:11">
      <c r="J915" s="4"/>
      <c r="K915" s="2"/>
    </row>
    <row r="916" customFormat="1" spans="10:11">
      <c r="J916" s="4"/>
      <c r="K916" s="2"/>
    </row>
    <row r="917" customFormat="1" spans="10:11">
      <c r="J917" s="4"/>
      <c r="K917" s="2"/>
    </row>
    <row r="918" customFormat="1" spans="10:11">
      <c r="J918" s="4"/>
      <c r="K918" s="2"/>
    </row>
    <row r="919" customFormat="1" spans="10:11">
      <c r="J919" s="4"/>
      <c r="K919" s="2"/>
    </row>
    <row r="920" customFormat="1" spans="10:11">
      <c r="J920" s="4"/>
      <c r="K920" s="2"/>
    </row>
    <row r="921" customFormat="1" spans="10:11">
      <c r="J921" s="4"/>
      <c r="K921" s="2"/>
    </row>
    <row r="922" customFormat="1" spans="10:11">
      <c r="J922" s="4"/>
      <c r="K922" s="2"/>
    </row>
    <row r="923" customFormat="1" spans="10:11">
      <c r="J923" s="4"/>
      <c r="K923" s="2"/>
    </row>
    <row r="924" customFormat="1" spans="10:11">
      <c r="J924" s="4"/>
      <c r="K924" s="2"/>
    </row>
    <row r="925" customFormat="1" spans="10:11">
      <c r="J925" s="4"/>
      <c r="K925" s="2"/>
    </row>
    <row r="926" customFormat="1" spans="10:11">
      <c r="J926" s="4"/>
      <c r="K926" s="2"/>
    </row>
    <row r="927" customFormat="1" spans="10:11">
      <c r="J927" s="4"/>
      <c r="K927" s="2"/>
    </row>
    <row r="928" customFormat="1" spans="10:11">
      <c r="J928" s="4"/>
      <c r="K928" s="2"/>
    </row>
    <row r="929" customFormat="1" spans="10:11">
      <c r="J929" s="4"/>
      <c r="K929" s="2"/>
    </row>
    <row r="930" customFormat="1" spans="10:11">
      <c r="J930" s="4"/>
      <c r="K930" s="2"/>
    </row>
    <row r="931" customFormat="1" spans="10:11">
      <c r="J931" s="4"/>
      <c r="K931" s="2"/>
    </row>
    <row r="932" customFormat="1" spans="10:11">
      <c r="J932" s="4"/>
      <c r="K932" s="2"/>
    </row>
    <row r="933" customFormat="1" spans="10:11">
      <c r="J933" s="4"/>
      <c r="K933" s="2"/>
    </row>
    <row r="934" customFormat="1" spans="10:11">
      <c r="J934" s="4"/>
      <c r="K934" s="2"/>
    </row>
    <row r="935" customFormat="1" spans="10:11">
      <c r="J935" s="4"/>
      <c r="K935" s="2"/>
    </row>
    <row r="936" customFormat="1" spans="10:11">
      <c r="J936" s="4"/>
      <c r="K936" s="2"/>
    </row>
    <row r="937" customFormat="1" spans="10:11">
      <c r="J937" s="4"/>
      <c r="K937" s="2"/>
    </row>
    <row r="938" customFormat="1" spans="10:11">
      <c r="J938" s="4"/>
      <c r="K938" s="2"/>
    </row>
    <row r="939" customFormat="1" spans="10:11">
      <c r="J939" s="4"/>
      <c r="K939" s="2"/>
    </row>
    <row r="940" customFormat="1" spans="10:11">
      <c r="J940" s="4"/>
      <c r="K940" s="2"/>
    </row>
    <row r="941" customFormat="1" spans="10:11">
      <c r="J941" s="4"/>
      <c r="K941" s="2"/>
    </row>
    <row r="942" customFormat="1" spans="10:11">
      <c r="J942" s="4"/>
      <c r="K942" s="2"/>
    </row>
    <row r="943" customFormat="1" spans="10:11">
      <c r="J943" s="4"/>
      <c r="K943" s="2"/>
    </row>
    <row r="944" customFormat="1" spans="10:11">
      <c r="J944" s="4"/>
      <c r="K944" s="2"/>
    </row>
    <row r="945" customFormat="1" spans="10:11">
      <c r="J945" s="4"/>
      <c r="K945" s="2"/>
    </row>
    <row r="946" customFormat="1" spans="10:11">
      <c r="J946" s="4"/>
      <c r="K946" s="2"/>
    </row>
    <row r="947" customFormat="1" spans="10:11">
      <c r="J947" s="4"/>
      <c r="K947" s="2"/>
    </row>
    <row r="948" customFormat="1" spans="10:11">
      <c r="J948" s="4"/>
      <c r="K948" s="2"/>
    </row>
    <row r="949" customFormat="1" spans="10:11">
      <c r="J949" s="4"/>
      <c r="K949" s="2"/>
    </row>
    <row r="950" customFormat="1" spans="10:11">
      <c r="J950" s="4"/>
      <c r="K950" s="2"/>
    </row>
    <row r="951" customFormat="1" spans="10:11">
      <c r="J951" s="4"/>
      <c r="K951" s="2"/>
    </row>
    <row r="952" customFormat="1" spans="10:11">
      <c r="J952" s="4"/>
      <c r="K952" s="2"/>
    </row>
    <row r="953" customFormat="1" spans="10:11">
      <c r="J953" s="4"/>
      <c r="K953" s="2"/>
    </row>
    <row r="954" customFormat="1" spans="10:11">
      <c r="J954" s="4"/>
      <c r="K954" s="2"/>
    </row>
    <row r="955" customFormat="1" spans="10:11">
      <c r="J955" s="4"/>
      <c r="K955" s="2"/>
    </row>
    <row r="956" customFormat="1" spans="10:11">
      <c r="J956" s="4"/>
      <c r="K956" s="2"/>
    </row>
    <row r="957" customFormat="1" spans="10:11">
      <c r="J957" s="4"/>
      <c r="K957" s="2"/>
    </row>
    <row r="958" customFormat="1" spans="10:11">
      <c r="J958" s="4"/>
      <c r="K958" s="2"/>
    </row>
    <row r="959" customFormat="1" spans="10:11">
      <c r="J959" s="4"/>
      <c r="K959" s="2"/>
    </row>
    <row r="960" customFormat="1" spans="10:11">
      <c r="J960" s="4"/>
      <c r="K960" s="2"/>
    </row>
    <row r="961" customFormat="1" spans="10:11">
      <c r="J961" s="4"/>
      <c r="K961" s="2"/>
    </row>
    <row r="962" customFormat="1" spans="10:11">
      <c r="J962" s="4"/>
      <c r="K962" s="2"/>
    </row>
    <row r="963" customFormat="1" spans="10:11">
      <c r="J963" s="4"/>
      <c r="K963" s="2"/>
    </row>
    <row r="964" customFormat="1" spans="10:11">
      <c r="J964" s="4"/>
      <c r="K964" s="2"/>
    </row>
    <row r="965" customFormat="1" spans="10:11">
      <c r="J965" s="4"/>
      <c r="K965" s="2"/>
    </row>
    <row r="966" customFormat="1" spans="10:11">
      <c r="J966" s="4"/>
      <c r="K966" s="2"/>
    </row>
    <row r="967" customFormat="1" spans="10:11">
      <c r="J967" s="4"/>
      <c r="K967" s="2"/>
    </row>
    <row r="968" customFormat="1" spans="10:11">
      <c r="J968" s="4"/>
      <c r="K968" s="2"/>
    </row>
    <row r="969" customFormat="1" spans="10:11">
      <c r="J969" s="4"/>
      <c r="K969" s="2"/>
    </row>
    <row r="970" customFormat="1" spans="10:11">
      <c r="J970" s="4"/>
      <c r="K970" s="2"/>
    </row>
    <row r="971" customFormat="1" spans="10:11">
      <c r="J971" s="4"/>
      <c r="K971" s="2"/>
    </row>
    <row r="972" customFormat="1" spans="10:11">
      <c r="J972" s="4"/>
      <c r="K972" s="2"/>
    </row>
    <row r="973" customFormat="1" spans="10:11">
      <c r="J973" s="4"/>
      <c r="K973" s="2"/>
    </row>
    <row r="974" customFormat="1" spans="10:11">
      <c r="J974" s="4"/>
      <c r="K974" s="2"/>
    </row>
    <row r="975" customFormat="1" spans="10:11">
      <c r="J975" s="4"/>
      <c r="K975" s="2"/>
    </row>
    <row r="976" customFormat="1" spans="10:11">
      <c r="J976" s="4"/>
      <c r="K976" s="2"/>
    </row>
    <row r="977" customFormat="1" spans="10:11">
      <c r="J977" s="4"/>
      <c r="K977" s="2"/>
    </row>
    <row r="978" customFormat="1" spans="10:11">
      <c r="J978" s="4"/>
      <c r="K978" s="2"/>
    </row>
    <row r="979" customFormat="1" spans="10:11">
      <c r="J979" s="4"/>
      <c r="K979" s="2"/>
    </row>
    <row r="980" customFormat="1" spans="10:11">
      <c r="J980" s="4"/>
      <c r="K980" s="2"/>
    </row>
    <row r="981" customFormat="1" spans="10:11">
      <c r="J981" s="4"/>
      <c r="K981" s="2"/>
    </row>
    <row r="982" customFormat="1" spans="10:11">
      <c r="J982" s="4"/>
      <c r="K982" s="2"/>
    </row>
    <row r="983" customFormat="1" spans="10:11">
      <c r="J983" s="4"/>
      <c r="K983" s="2"/>
    </row>
    <row r="984" customFormat="1" spans="10:11">
      <c r="J984" s="4"/>
      <c r="K984" s="2"/>
    </row>
    <row r="985" customFormat="1" spans="10:11">
      <c r="J985" s="4"/>
      <c r="K985" s="2"/>
    </row>
    <row r="986" customFormat="1" spans="10:11">
      <c r="J986" s="4"/>
      <c r="K986" s="2"/>
    </row>
    <row r="987" customFormat="1" spans="10:11">
      <c r="J987" s="4"/>
      <c r="K987" s="2"/>
    </row>
    <row r="988" customFormat="1" spans="10:11">
      <c r="J988" s="4"/>
      <c r="K988" s="2"/>
    </row>
    <row r="989" customFormat="1" spans="10:11">
      <c r="J989" s="4"/>
      <c r="K989" s="2"/>
    </row>
    <row r="990" customFormat="1" spans="10:11">
      <c r="J990" s="4"/>
      <c r="K990" s="2"/>
    </row>
    <row r="991" customFormat="1" spans="10:11">
      <c r="J991" s="4"/>
      <c r="K991" s="2"/>
    </row>
    <row r="992" customFormat="1" spans="10:11">
      <c r="J992" s="4"/>
      <c r="K992" s="2"/>
    </row>
    <row r="993" customFormat="1" spans="10:11">
      <c r="J993" s="4"/>
      <c r="K993" s="2"/>
    </row>
    <row r="994" customFormat="1" spans="10:11">
      <c r="J994" s="4"/>
      <c r="K994" s="2"/>
    </row>
    <row r="995" customFormat="1" spans="10:11">
      <c r="J995" s="4"/>
      <c r="K995" s="2"/>
    </row>
    <row r="996" customFormat="1" spans="10:11">
      <c r="J996" s="4"/>
      <c r="K996" s="2"/>
    </row>
    <row r="997" customFormat="1" spans="10:11">
      <c r="J997" s="4"/>
      <c r="K997" s="2"/>
    </row>
    <row r="998" customFormat="1" spans="10:11">
      <c r="J998" s="4"/>
      <c r="K998" s="2"/>
    </row>
    <row r="999" customFormat="1" spans="10:11">
      <c r="J999" s="4"/>
      <c r="K999" s="2"/>
    </row>
    <row r="1000" customFormat="1" spans="10:11">
      <c r="J1000" s="4"/>
      <c r="K1000" s="2"/>
    </row>
    <row r="1001" customFormat="1" spans="10:11">
      <c r="J1001" s="4"/>
      <c r="K1001" s="2"/>
    </row>
    <row r="1002" customFormat="1" spans="10:11">
      <c r="J1002" s="4"/>
      <c r="K1002" s="2"/>
    </row>
    <row r="1003" customFormat="1" spans="10:11">
      <c r="J1003" s="4"/>
      <c r="K1003" s="2"/>
    </row>
    <row r="1004" customFormat="1" spans="10:11">
      <c r="J1004" s="4"/>
      <c r="K1004" s="2"/>
    </row>
    <row r="1005" customFormat="1" spans="10:11">
      <c r="J1005" s="4"/>
      <c r="K1005" s="2"/>
    </row>
    <row r="1006" customFormat="1" spans="10:11">
      <c r="J1006" s="4"/>
      <c r="K1006" s="2"/>
    </row>
    <row r="1007" customFormat="1" spans="10:11">
      <c r="J1007" s="4"/>
      <c r="K1007" s="2"/>
    </row>
    <row r="1008" customFormat="1" spans="10:11">
      <c r="J1008" s="4"/>
      <c r="K1008" s="2"/>
    </row>
    <row r="1009" customFormat="1" spans="10:11">
      <c r="J1009" s="4"/>
      <c r="K1009" s="2"/>
    </row>
    <row r="1010" customFormat="1" spans="10:11">
      <c r="J1010" s="4"/>
      <c r="K1010" s="2"/>
    </row>
    <row r="1011" customFormat="1" spans="10:11">
      <c r="J1011" s="4"/>
      <c r="K1011" s="2"/>
    </row>
    <row r="1012" customFormat="1" spans="10:11">
      <c r="J1012" s="4"/>
      <c r="K1012" s="2"/>
    </row>
    <row r="1013" customFormat="1" spans="10:11">
      <c r="J1013" s="4"/>
      <c r="K1013" s="2"/>
    </row>
    <row r="1014" customFormat="1" spans="10:11">
      <c r="J1014" s="4"/>
      <c r="K1014" s="2"/>
    </row>
    <row r="1015" customFormat="1" spans="10:11">
      <c r="J1015" s="4"/>
      <c r="K1015" s="2"/>
    </row>
    <row r="1016" customFormat="1" spans="10:11">
      <c r="J1016" s="4"/>
      <c r="K1016" s="2"/>
    </row>
    <row r="1017" customFormat="1" spans="10:11">
      <c r="J1017" s="4"/>
      <c r="K1017" s="2"/>
    </row>
    <row r="1018" customFormat="1" spans="10:11">
      <c r="J1018" s="4"/>
      <c r="K1018" s="2"/>
    </row>
    <row r="1019" customFormat="1" spans="10:11">
      <c r="J1019" s="4"/>
      <c r="K1019" s="2"/>
    </row>
    <row r="1020" customFormat="1" spans="10:11">
      <c r="J1020" s="4"/>
      <c r="K1020" s="2"/>
    </row>
    <row r="1021" customFormat="1" spans="10:11">
      <c r="J1021" s="4"/>
      <c r="K1021" s="2"/>
    </row>
    <row r="1022" customFormat="1" spans="10:11">
      <c r="J1022" s="4"/>
      <c r="K1022" s="2"/>
    </row>
    <row r="1023" customFormat="1" spans="10:11">
      <c r="J1023" s="4"/>
      <c r="K1023" s="2"/>
    </row>
    <row r="1024" customFormat="1" spans="10:11">
      <c r="J1024" s="4"/>
      <c r="K1024" s="2"/>
    </row>
    <row r="1025" customFormat="1" spans="10:11">
      <c r="J1025" s="4"/>
      <c r="K1025" s="2"/>
    </row>
    <row r="1026" customFormat="1" spans="10:11">
      <c r="J1026" s="4"/>
      <c r="K1026" s="2"/>
    </row>
    <row r="1027" customFormat="1" spans="10:11">
      <c r="J1027" s="4"/>
      <c r="K1027" s="2"/>
    </row>
    <row r="1028" customFormat="1" spans="10:11">
      <c r="J1028" s="4"/>
      <c r="K1028" s="2"/>
    </row>
    <row r="1029" customFormat="1" spans="10:11">
      <c r="J1029" s="4"/>
      <c r="K1029" s="2"/>
    </row>
    <row r="1030" customFormat="1" spans="10:11">
      <c r="J1030" s="4"/>
      <c r="K1030" s="2"/>
    </row>
    <row r="1031" customFormat="1" spans="10:11">
      <c r="J1031" s="4"/>
      <c r="K1031" s="2"/>
    </row>
    <row r="1032" customFormat="1" spans="10:11">
      <c r="J1032" s="4"/>
      <c r="K1032" s="2"/>
    </row>
    <row r="1033" customFormat="1" spans="10:11">
      <c r="J1033" s="4"/>
      <c r="K1033" s="2"/>
    </row>
    <row r="1034" customFormat="1" spans="10:11">
      <c r="J1034" s="4"/>
      <c r="K1034" s="2"/>
    </row>
    <row r="1035" customFormat="1" spans="10:11">
      <c r="J1035" s="4"/>
      <c r="K1035" s="2"/>
    </row>
    <row r="1036" customFormat="1" spans="10:11">
      <c r="J1036" s="4"/>
      <c r="K1036" s="2"/>
    </row>
    <row r="1037" customFormat="1" spans="10:11">
      <c r="J1037" s="4"/>
      <c r="K1037" s="2"/>
    </row>
    <row r="1038" customFormat="1" spans="10:11">
      <c r="J1038" s="4"/>
      <c r="K1038" s="2"/>
    </row>
    <row r="1039" customFormat="1" spans="10:11">
      <c r="J1039" s="4"/>
      <c r="K1039" s="2"/>
    </row>
    <row r="1040" customFormat="1" spans="10:11">
      <c r="J1040" s="4"/>
      <c r="K1040" s="2"/>
    </row>
    <row r="1041" customFormat="1" spans="10:11">
      <c r="J1041" s="4"/>
      <c r="K1041" s="2"/>
    </row>
    <row r="1042" customFormat="1" spans="10:11">
      <c r="J1042" s="4"/>
      <c r="K1042" s="2"/>
    </row>
    <row r="1043" customFormat="1" spans="10:11">
      <c r="J1043" s="4"/>
      <c r="K1043" s="2"/>
    </row>
    <row r="1044" customFormat="1" spans="10:11">
      <c r="J1044" s="4"/>
      <c r="K1044" s="2"/>
    </row>
    <row r="1045" customFormat="1" spans="10:11">
      <c r="J1045" s="4"/>
      <c r="K1045" s="2"/>
    </row>
    <row r="1046" customFormat="1" spans="10:11">
      <c r="J1046" s="4"/>
      <c r="K1046" s="2"/>
    </row>
    <row r="1047" customFormat="1" spans="10:11">
      <c r="J1047" s="4"/>
      <c r="K1047" s="2"/>
    </row>
    <row r="1048" customFormat="1" spans="10:11">
      <c r="J1048" s="4"/>
      <c r="K1048" s="2"/>
    </row>
    <row r="1049" customFormat="1" spans="10:11">
      <c r="J1049" s="4"/>
      <c r="K1049" s="2"/>
    </row>
    <row r="1050" customFormat="1" spans="10:11">
      <c r="J1050" s="4"/>
      <c r="K1050" s="2"/>
    </row>
    <row r="1051" customFormat="1" spans="10:11">
      <c r="J1051" s="4"/>
      <c r="K1051" s="2"/>
    </row>
    <row r="1052" customFormat="1" spans="10:11">
      <c r="J1052" s="4"/>
      <c r="K1052" s="2"/>
    </row>
    <row r="1053" customFormat="1" spans="10:11">
      <c r="J1053" s="4"/>
      <c r="K1053" s="2"/>
    </row>
    <row r="1054" customFormat="1" spans="10:11">
      <c r="J1054" s="4"/>
      <c r="K1054" s="2"/>
    </row>
    <row r="1055" customFormat="1" spans="10:11">
      <c r="J1055" s="4"/>
      <c r="K1055" s="2"/>
    </row>
    <row r="1056" customFormat="1" spans="10:11">
      <c r="J1056" s="4"/>
      <c r="K1056" s="2"/>
    </row>
    <row r="1057" customFormat="1" spans="10:11">
      <c r="J1057" s="4"/>
      <c r="K1057" s="2"/>
    </row>
    <row r="1058" customFormat="1" spans="10:11">
      <c r="J1058" s="4"/>
      <c r="K1058" s="2"/>
    </row>
    <row r="1059" customFormat="1" spans="10:11">
      <c r="J1059" s="4"/>
      <c r="K1059" s="2"/>
    </row>
    <row r="1060" customFormat="1" spans="10:11">
      <c r="J1060" s="4"/>
      <c r="K1060" s="2"/>
    </row>
    <row r="1061" customFormat="1" spans="10:11">
      <c r="J1061" s="4"/>
      <c r="K1061" s="2"/>
    </row>
    <row r="1062" customFormat="1" spans="10:11">
      <c r="J1062" s="4"/>
      <c r="K1062" s="2"/>
    </row>
    <row r="1063" customFormat="1" spans="10:11">
      <c r="J1063" s="4"/>
      <c r="K1063" s="2"/>
    </row>
    <row r="1064" customFormat="1" spans="10:11">
      <c r="J1064" s="4"/>
      <c r="K1064" s="2"/>
    </row>
    <row r="1065" customFormat="1" spans="10:11">
      <c r="J1065" s="4"/>
      <c r="K1065" s="2"/>
    </row>
    <row r="1066" customFormat="1" spans="10:11">
      <c r="J1066" s="4"/>
      <c r="K1066" s="2"/>
    </row>
    <row r="1067" customFormat="1" spans="10:11">
      <c r="J1067" s="4"/>
      <c r="K1067" s="2"/>
    </row>
    <row r="1068" customFormat="1" spans="10:11">
      <c r="J1068" s="4"/>
      <c r="K1068" s="2"/>
    </row>
    <row r="1069" customFormat="1" spans="10:11">
      <c r="J1069" s="4"/>
      <c r="K1069" s="2"/>
    </row>
    <row r="1070" customFormat="1" spans="10:11">
      <c r="J1070" s="4"/>
      <c r="K1070" s="2"/>
    </row>
    <row r="1071" customFormat="1" spans="10:11">
      <c r="J1071" s="4"/>
      <c r="K1071" s="2"/>
    </row>
    <row r="1072" customFormat="1" spans="10:11">
      <c r="J1072" s="4"/>
      <c r="K1072" s="2"/>
    </row>
    <row r="1073" customFormat="1" spans="10:11">
      <c r="J1073" s="4"/>
      <c r="K1073" s="2"/>
    </row>
    <row r="1074" customFormat="1" spans="10:11">
      <c r="J1074" s="4"/>
      <c r="K1074" s="2"/>
    </row>
    <row r="1075" customFormat="1" spans="10:11">
      <c r="J1075" s="4"/>
      <c r="K1075" s="2"/>
    </row>
    <row r="1076" customFormat="1" spans="10:11">
      <c r="J1076" s="4"/>
      <c r="K1076" s="2"/>
    </row>
    <row r="1077" customFormat="1" spans="10:11">
      <c r="J1077" s="4"/>
      <c r="K1077" s="2"/>
    </row>
    <row r="1078" customFormat="1" spans="10:11">
      <c r="J1078" s="4"/>
      <c r="K1078" s="2"/>
    </row>
    <row r="1079" customFormat="1" spans="10:11">
      <c r="J1079" s="4"/>
      <c r="K1079" s="2"/>
    </row>
    <row r="1080" customFormat="1" spans="10:11">
      <c r="J1080" s="4"/>
      <c r="K1080" s="2"/>
    </row>
    <row r="1081" customFormat="1" spans="10:11">
      <c r="J1081" s="4"/>
      <c r="K1081" s="2"/>
    </row>
    <row r="1082" customFormat="1" spans="10:11">
      <c r="J1082" s="4"/>
      <c r="K1082" s="2"/>
    </row>
    <row r="1083" customFormat="1" spans="10:11">
      <c r="J1083" s="4"/>
      <c r="K1083" s="2"/>
    </row>
    <row r="1084" customFormat="1" spans="10:11">
      <c r="J1084" s="4"/>
      <c r="K1084" s="2"/>
    </row>
    <row r="1085" customFormat="1" spans="10:11">
      <c r="J1085" s="4"/>
      <c r="K1085" s="2"/>
    </row>
    <row r="1086" customFormat="1" spans="10:11">
      <c r="J1086" s="4"/>
      <c r="K1086" s="2"/>
    </row>
    <row r="1087" customFormat="1" spans="10:11">
      <c r="J1087" s="4"/>
      <c r="K1087" s="2"/>
    </row>
    <row r="1088" customFormat="1" spans="10:11">
      <c r="J1088" s="4"/>
      <c r="K1088" s="2"/>
    </row>
    <row r="1089" customFormat="1" spans="10:11">
      <c r="J1089" s="4"/>
      <c r="K1089" s="2"/>
    </row>
    <row r="1090" customFormat="1" spans="10:11">
      <c r="J1090" s="4"/>
      <c r="K1090" s="2"/>
    </row>
    <row r="1091" customFormat="1" spans="10:11">
      <c r="J1091" s="4"/>
      <c r="K1091" s="2"/>
    </row>
    <row r="1092" customFormat="1" spans="10:11">
      <c r="J1092" s="4"/>
      <c r="K1092" s="2"/>
    </row>
    <row r="1093" customFormat="1" spans="10:11">
      <c r="J1093" s="4"/>
      <c r="K1093" s="2"/>
    </row>
    <row r="1094" customFormat="1" spans="10:11">
      <c r="J1094" s="4"/>
      <c r="K1094" s="2"/>
    </row>
    <row r="1095" customFormat="1" spans="10:11">
      <c r="J1095" s="4"/>
      <c r="K1095" s="2"/>
    </row>
    <row r="1096" customFormat="1" spans="10:11">
      <c r="J1096" s="4"/>
      <c r="K1096" s="2"/>
    </row>
    <row r="1097" customFormat="1" spans="10:11">
      <c r="J1097" s="4"/>
      <c r="K1097" s="2"/>
    </row>
    <row r="1098" customFormat="1" spans="10:11">
      <c r="J1098" s="4"/>
      <c r="K1098" s="2"/>
    </row>
    <row r="1099" customFormat="1" spans="10:11">
      <c r="J1099" s="4"/>
      <c r="K1099" s="2"/>
    </row>
    <row r="1100" customFormat="1" spans="10:11">
      <c r="J1100" s="4"/>
      <c r="K1100" s="2"/>
    </row>
    <row r="1101" customFormat="1" spans="10:11">
      <c r="J1101" s="4"/>
      <c r="K1101" s="2"/>
    </row>
    <row r="1102" customFormat="1" spans="10:11">
      <c r="J1102" s="4"/>
      <c r="K1102" s="2"/>
    </row>
    <row r="1103" customFormat="1" spans="10:11">
      <c r="J1103" s="4"/>
      <c r="K1103" s="2"/>
    </row>
    <row r="1104" customFormat="1" spans="10:11">
      <c r="J1104" s="4"/>
      <c r="K1104" s="2"/>
    </row>
    <row r="1105" customFormat="1" spans="10:11">
      <c r="J1105" s="4"/>
      <c r="K1105" s="2"/>
    </row>
    <row r="1106" customFormat="1" spans="10:11">
      <c r="J1106" s="4"/>
      <c r="K1106" s="2"/>
    </row>
    <row r="1107" customFormat="1" spans="10:11">
      <c r="J1107" s="4"/>
      <c r="K1107" s="2"/>
    </row>
    <row r="1108" customFormat="1" spans="10:11">
      <c r="J1108" s="4"/>
      <c r="K1108" s="2"/>
    </row>
    <row r="1109" customFormat="1" spans="10:11">
      <c r="J1109" s="4"/>
      <c r="K1109" s="2"/>
    </row>
    <row r="1110" customFormat="1" spans="10:11">
      <c r="J1110" s="4"/>
      <c r="K1110" s="2"/>
    </row>
    <row r="1111" customFormat="1" spans="10:11">
      <c r="J1111" s="4"/>
      <c r="K1111" s="2"/>
    </row>
    <row r="1112" customFormat="1" spans="10:11">
      <c r="J1112" s="4"/>
      <c r="K1112" s="2"/>
    </row>
    <row r="1113" customFormat="1" spans="10:11">
      <c r="J1113" s="4"/>
      <c r="K1113" s="2"/>
    </row>
    <row r="1114" customFormat="1" spans="10:11">
      <c r="J1114" s="4"/>
      <c r="K1114" s="2"/>
    </row>
    <row r="1115" customFormat="1" spans="10:11">
      <c r="J1115" s="4"/>
      <c r="K1115" s="2"/>
    </row>
    <row r="1116" customFormat="1" spans="10:11">
      <c r="J1116" s="4"/>
      <c r="K1116" s="2"/>
    </row>
    <row r="1117" customFormat="1" spans="10:11">
      <c r="J1117" s="4"/>
      <c r="K1117" s="2"/>
    </row>
    <row r="1118" customFormat="1" spans="10:11">
      <c r="J1118" s="4"/>
      <c r="K1118" s="2"/>
    </row>
    <row r="1119" customFormat="1" spans="10:11">
      <c r="J1119" s="4"/>
      <c r="K1119" s="2"/>
    </row>
    <row r="1120" customFormat="1" spans="10:11">
      <c r="J1120" s="4"/>
      <c r="K1120" s="2"/>
    </row>
    <row r="1121" customFormat="1" spans="10:11">
      <c r="J1121" s="4"/>
      <c r="K1121" s="2"/>
    </row>
    <row r="1122" customFormat="1" spans="10:11">
      <c r="J1122" s="4"/>
      <c r="K1122" s="2"/>
    </row>
    <row r="1123" customFormat="1" spans="10:11">
      <c r="J1123" s="4"/>
      <c r="K1123" s="2"/>
    </row>
    <row r="1124" customFormat="1" spans="10:11">
      <c r="J1124" s="4"/>
      <c r="K1124" s="2"/>
    </row>
    <row r="1125" customFormat="1" spans="10:11">
      <c r="J1125" s="4"/>
      <c r="K1125" s="2"/>
    </row>
    <row r="1126" customFormat="1" spans="10:11">
      <c r="J1126" s="4"/>
      <c r="K1126" s="2"/>
    </row>
    <row r="1127" customFormat="1" spans="10:11">
      <c r="J1127" s="4"/>
      <c r="K1127" s="2"/>
    </row>
    <row r="1128" customFormat="1" spans="10:11">
      <c r="J1128" s="4"/>
      <c r="K1128" s="2"/>
    </row>
    <row r="1129" customFormat="1" spans="10:11">
      <c r="J1129" s="4"/>
      <c r="K1129" s="2"/>
    </row>
    <row r="1130" customFormat="1" spans="10:11">
      <c r="J1130" s="4"/>
      <c r="K1130" s="2"/>
    </row>
    <row r="1131" customFormat="1" spans="10:11">
      <c r="J1131" s="4"/>
      <c r="K1131" s="2"/>
    </row>
    <row r="1132" customFormat="1" spans="10:11">
      <c r="J1132" s="4"/>
      <c r="K1132" s="2"/>
    </row>
    <row r="1133" customFormat="1" spans="10:11">
      <c r="J1133" s="4"/>
      <c r="K1133" s="2"/>
    </row>
    <row r="1134" customFormat="1" spans="10:11">
      <c r="J1134" s="4"/>
      <c r="K1134" s="2"/>
    </row>
    <row r="1135" customFormat="1" spans="10:11">
      <c r="J1135" s="4"/>
      <c r="K1135" s="2"/>
    </row>
    <row r="1136" customFormat="1" spans="10:11">
      <c r="J1136" s="4"/>
      <c r="K1136" s="2"/>
    </row>
    <row r="1137" customFormat="1" spans="10:11">
      <c r="J1137" s="4"/>
      <c r="K1137" s="2"/>
    </row>
    <row r="1138" customFormat="1" spans="10:11">
      <c r="J1138" s="4"/>
      <c r="K1138" s="2"/>
    </row>
    <row r="1139" customFormat="1" spans="10:11">
      <c r="J1139" s="4"/>
      <c r="K1139" s="2"/>
    </row>
    <row r="1140" customFormat="1" spans="10:11">
      <c r="J1140" s="4"/>
      <c r="K1140" s="2"/>
    </row>
    <row r="1141" customFormat="1" spans="10:11">
      <c r="J1141" s="4"/>
      <c r="K1141" s="2"/>
    </row>
    <row r="1142" customFormat="1" spans="10:11">
      <c r="J1142" s="4"/>
      <c r="K1142" s="2"/>
    </row>
    <row r="1143" customFormat="1" spans="10:11">
      <c r="J1143" s="4"/>
      <c r="K1143" s="2"/>
    </row>
    <row r="1144" customFormat="1" spans="10:11">
      <c r="J1144" s="4"/>
      <c r="K1144" s="2"/>
    </row>
    <row r="1145" customFormat="1" spans="10:11">
      <c r="J1145" s="4"/>
      <c r="K1145" s="2"/>
    </row>
    <row r="1146" customFormat="1" spans="10:11">
      <c r="J1146" s="4"/>
      <c r="K1146" s="2"/>
    </row>
    <row r="1147" customFormat="1" spans="10:11">
      <c r="J1147" s="4"/>
      <c r="K1147" s="2"/>
    </row>
    <row r="1148" customFormat="1" spans="10:11">
      <c r="J1148" s="4"/>
      <c r="K1148" s="2"/>
    </row>
    <row r="1149" customFormat="1" spans="10:11">
      <c r="J1149" s="4"/>
      <c r="K1149" s="2"/>
    </row>
    <row r="1150" customFormat="1" spans="10:11">
      <c r="J1150" s="4"/>
      <c r="K1150" s="2"/>
    </row>
    <row r="1151" customFormat="1" spans="10:11">
      <c r="J1151" s="4"/>
      <c r="K1151" s="2"/>
    </row>
    <row r="1152" customFormat="1" spans="10:11">
      <c r="J1152" s="4"/>
      <c r="K1152" s="2"/>
    </row>
    <row r="1153" customFormat="1" spans="10:11">
      <c r="J1153" s="4"/>
      <c r="K1153" s="2"/>
    </row>
    <row r="1154" customFormat="1" spans="10:11">
      <c r="J1154" s="4"/>
      <c r="K1154" s="2"/>
    </row>
    <row r="1155" customFormat="1" spans="10:11">
      <c r="J1155" s="4"/>
      <c r="K1155" s="2"/>
    </row>
    <row r="1156" customFormat="1" spans="10:11">
      <c r="J1156" s="4"/>
      <c r="K1156" s="2"/>
    </row>
    <row r="1157" customFormat="1" spans="10:11">
      <c r="J1157" s="4"/>
      <c r="K1157" s="2"/>
    </row>
    <row r="1158" customFormat="1" spans="10:11">
      <c r="J1158" s="4"/>
      <c r="K1158" s="2"/>
    </row>
    <row r="1159" customFormat="1" spans="10:11">
      <c r="J1159" s="4"/>
      <c r="K1159" s="2"/>
    </row>
    <row r="1160" customFormat="1" spans="10:11">
      <c r="J1160" s="4"/>
      <c r="K1160" s="2"/>
    </row>
    <row r="1161" customFormat="1" spans="10:11">
      <c r="J1161" s="4"/>
      <c r="K1161" s="2"/>
    </row>
    <row r="1162" customFormat="1" spans="10:11">
      <c r="J1162" s="4"/>
      <c r="K1162" s="2"/>
    </row>
    <row r="1163" customFormat="1" spans="10:11">
      <c r="J1163" s="4"/>
      <c r="K1163" s="2"/>
    </row>
    <row r="1164" customFormat="1" spans="10:11">
      <c r="J1164" s="4"/>
      <c r="K1164" s="2"/>
    </row>
    <row r="1165" customFormat="1" spans="10:11">
      <c r="J1165" s="4"/>
      <c r="K1165" s="2"/>
    </row>
    <row r="1166" customFormat="1" spans="10:11">
      <c r="J1166" s="4"/>
      <c r="K1166" s="2"/>
    </row>
    <row r="1167" customFormat="1" spans="10:11">
      <c r="J1167" s="4"/>
      <c r="K1167" s="2"/>
    </row>
    <row r="1168" customFormat="1" spans="10:11">
      <c r="J1168" s="4"/>
      <c r="K1168" s="2"/>
    </row>
    <row r="1169" customFormat="1" spans="10:11">
      <c r="J1169" s="4"/>
      <c r="K1169" s="2"/>
    </row>
    <row r="1170" customFormat="1" spans="10:11">
      <c r="J1170" s="4"/>
      <c r="K1170" s="2"/>
    </row>
    <row r="1171" customFormat="1" spans="10:11">
      <c r="J1171" s="4"/>
      <c r="K1171" s="2"/>
    </row>
    <row r="1172" customFormat="1" spans="10:11">
      <c r="J1172" s="4"/>
      <c r="K1172" s="2"/>
    </row>
    <row r="1173" customFormat="1" spans="10:11">
      <c r="J1173" s="4"/>
      <c r="K1173" s="2"/>
    </row>
    <row r="1174" customFormat="1" spans="10:11">
      <c r="J1174" s="4"/>
      <c r="K1174" s="2"/>
    </row>
    <row r="1175" customFormat="1" spans="10:11">
      <c r="J1175" s="4"/>
      <c r="K1175" s="2"/>
    </row>
    <row r="1176" customFormat="1" spans="10:11">
      <c r="J1176" s="4"/>
      <c r="K1176" s="2"/>
    </row>
    <row r="1177" customFormat="1" spans="10:11">
      <c r="J1177" s="4"/>
      <c r="K1177" s="2"/>
    </row>
    <row r="1178" customFormat="1" spans="10:11">
      <c r="J1178" s="4"/>
      <c r="K1178" s="2"/>
    </row>
    <row r="1179" customFormat="1" spans="10:11">
      <c r="J1179" s="4"/>
      <c r="K1179" s="2"/>
    </row>
    <row r="1180" customFormat="1" spans="10:11">
      <c r="J1180" s="4"/>
      <c r="K1180" s="2"/>
    </row>
    <row r="1181" customFormat="1" spans="10:11">
      <c r="J1181" s="4"/>
      <c r="K1181" s="2"/>
    </row>
    <row r="1182" customFormat="1" spans="10:11">
      <c r="J1182" s="4"/>
      <c r="K1182" s="2"/>
    </row>
    <row r="1183" customFormat="1" spans="10:11">
      <c r="J1183" s="4"/>
      <c r="K1183" s="2"/>
    </row>
    <row r="1184" customFormat="1" spans="10:11">
      <c r="J1184" s="4"/>
      <c r="K1184" s="2"/>
    </row>
    <row r="1185" customFormat="1" spans="10:11">
      <c r="J1185" s="4"/>
      <c r="K1185" s="2"/>
    </row>
    <row r="1186" customFormat="1" spans="10:11">
      <c r="J1186" s="4"/>
      <c r="K1186" s="2"/>
    </row>
    <row r="1187" customFormat="1" spans="10:11">
      <c r="J1187" s="4"/>
      <c r="K1187" s="2"/>
    </row>
    <row r="1188" customFormat="1" spans="10:11">
      <c r="J1188" s="4"/>
      <c r="K1188" s="2"/>
    </row>
    <row r="1189" customFormat="1" spans="10:11">
      <c r="J1189" s="4"/>
      <c r="K1189" s="2"/>
    </row>
    <row r="1190" customFormat="1" spans="10:11">
      <c r="J1190" s="4"/>
      <c r="K1190" s="2"/>
    </row>
    <row r="1191" customFormat="1" spans="10:11">
      <c r="J1191" s="4"/>
      <c r="K1191" s="2"/>
    </row>
    <row r="1192" customFormat="1" spans="10:11">
      <c r="J1192" s="4"/>
      <c r="K1192" s="2"/>
    </row>
    <row r="1193" customFormat="1" spans="10:11">
      <c r="J1193" s="4"/>
      <c r="K1193" s="2"/>
    </row>
    <row r="1194" customFormat="1" spans="10:11">
      <c r="J1194" s="4"/>
      <c r="K1194" s="2"/>
    </row>
    <row r="1195" customFormat="1" spans="10:11">
      <c r="J1195" s="4"/>
      <c r="K1195" s="2"/>
    </row>
    <row r="1196" customFormat="1" spans="10:11">
      <c r="J1196" s="4"/>
      <c r="K1196" s="2"/>
    </row>
    <row r="1197" customFormat="1" spans="10:11">
      <c r="J1197" s="4"/>
      <c r="K1197" s="2"/>
    </row>
    <row r="1198" customFormat="1" spans="10:11">
      <c r="J1198" s="4"/>
      <c r="K1198" s="2"/>
    </row>
    <row r="1199" customFormat="1" spans="10:11">
      <c r="J1199" s="4"/>
      <c r="K1199" s="2"/>
    </row>
    <row r="1200" customFormat="1" spans="10:11">
      <c r="J1200" s="4"/>
      <c r="K1200" s="2"/>
    </row>
    <row r="1201" customFormat="1" spans="10:11">
      <c r="J1201" s="4"/>
      <c r="K1201" s="2"/>
    </row>
    <row r="1202" customFormat="1" spans="10:11">
      <c r="J1202" s="4"/>
      <c r="K1202" s="2"/>
    </row>
    <row r="1203" customFormat="1" spans="10:11">
      <c r="J1203" s="4"/>
      <c r="K1203" s="2"/>
    </row>
    <row r="1204" customFormat="1" spans="10:11">
      <c r="J1204" s="4"/>
      <c r="K1204" s="2"/>
    </row>
    <row r="1205" customFormat="1" spans="10:11">
      <c r="J1205" s="4"/>
      <c r="K1205" s="2"/>
    </row>
    <row r="1206" customFormat="1" spans="10:11">
      <c r="J1206" s="4"/>
      <c r="K1206" s="2"/>
    </row>
    <row r="1207" customFormat="1" spans="10:11">
      <c r="J1207" s="4"/>
      <c r="K1207" s="2"/>
    </row>
    <row r="1208" customFormat="1" spans="10:11">
      <c r="J1208" s="4"/>
      <c r="K1208" s="2"/>
    </row>
    <row r="1209" customFormat="1" spans="10:11">
      <c r="J1209" s="4"/>
      <c r="K1209" s="2"/>
    </row>
    <row r="1210" customFormat="1" spans="10:11">
      <c r="J1210" s="4"/>
      <c r="K1210" s="2"/>
    </row>
    <row r="1211" customFormat="1" spans="10:11">
      <c r="J1211" s="4"/>
      <c r="K1211" s="2"/>
    </row>
    <row r="1212" customFormat="1" spans="10:11">
      <c r="J1212" s="4"/>
      <c r="K1212" s="2"/>
    </row>
    <row r="1213" customFormat="1" spans="10:11">
      <c r="J1213" s="4"/>
      <c r="K1213" s="2"/>
    </row>
    <row r="1214" customFormat="1" spans="10:11">
      <c r="J1214" s="4"/>
      <c r="K1214" s="2"/>
    </row>
    <row r="1215" customFormat="1" spans="10:11">
      <c r="J1215" s="4"/>
      <c r="K1215" s="2"/>
    </row>
    <row r="1216" customFormat="1" spans="10:11">
      <c r="J1216" s="4"/>
      <c r="K1216" s="2"/>
    </row>
    <row r="1217" customFormat="1" spans="10:11">
      <c r="J1217" s="4"/>
      <c r="K1217" s="2"/>
    </row>
    <row r="1218" customFormat="1" spans="10:11">
      <c r="J1218" s="4"/>
      <c r="K1218" s="2"/>
    </row>
    <row r="1219" customFormat="1" spans="10:11">
      <c r="J1219" s="4"/>
      <c r="K1219" s="2"/>
    </row>
    <row r="1220" customFormat="1" spans="10:11">
      <c r="J1220" s="4"/>
      <c r="K1220" s="2"/>
    </row>
    <row r="1221" customFormat="1" spans="10:11">
      <c r="J1221" s="4"/>
      <c r="K1221" s="2"/>
    </row>
    <row r="1222" customFormat="1" spans="10:11">
      <c r="J1222" s="4"/>
      <c r="K1222" s="2"/>
    </row>
    <row r="1223" customFormat="1" spans="10:11">
      <c r="J1223" s="4"/>
      <c r="K1223" s="2"/>
    </row>
    <row r="1224" customFormat="1" spans="10:11">
      <c r="J1224" s="4"/>
      <c r="K1224" s="2"/>
    </row>
    <row r="1225" customFormat="1" spans="10:11">
      <c r="J1225" s="4"/>
      <c r="K1225" s="2"/>
    </row>
    <row r="1226" customFormat="1" spans="10:11">
      <c r="J1226" s="4"/>
      <c r="K1226" s="2"/>
    </row>
    <row r="1227" customFormat="1" spans="10:11">
      <c r="J1227" s="4"/>
      <c r="K1227" s="2"/>
    </row>
    <row r="1228" customFormat="1" spans="10:11">
      <c r="J1228" s="4"/>
      <c r="K1228" s="2"/>
    </row>
    <row r="1229" customFormat="1" spans="10:11">
      <c r="J1229" s="4"/>
      <c r="K1229" s="2"/>
    </row>
    <row r="1230" customFormat="1" spans="10:11">
      <c r="J1230" s="4"/>
      <c r="K1230" s="2"/>
    </row>
    <row r="1231" customFormat="1" spans="10:11">
      <c r="J1231" s="4"/>
      <c r="K1231" s="2"/>
    </row>
    <row r="1232" customFormat="1" spans="10:11">
      <c r="J1232" s="4"/>
      <c r="K1232" s="2"/>
    </row>
    <row r="1233" customFormat="1" spans="10:11">
      <c r="J1233" s="4"/>
      <c r="K1233" s="2"/>
    </row>
    <row r="1234" customFormat="1" spans="10:11">
      <c r="J1234" s="4"/>
      <c r="K1234" s="2"/>
    </row>
    <row r="1235" customFormat="1" spans="10:11">
      <c r="J1235" s="4"/>
      <c r="K1235" s="2"/>
    </row>
    <row r="1236" customFormat="1" spans="10:11">
      <c r="J1236" s="4"/>
      <c r="K1236" s="2"/>
    </row>
    <row r="1237" customFormat="1" spans="10:11">
      <c r="J1237" s="4"/>
      <c r="K1237" s="2"/>
    </row>
    <row r="1238" customFormat="1" spans="10:11">
      <c r="J1238" s="4"/>
      <c r="K1238" s="2"/>
    </row>
    <row r="1239" customFormat="1" spans="10:11">
      <c r="J1239" s="4"/>
      <c r="K1239" s="2"/>
    </row>
    <row r="1240" customFormat="1" spans="10:11">
      <c r="J1240" s="4"/>
      <c r="K1240" s="2"/>
    </row>
    <row r="1241" customFormat="1" spans="10:11">
      <c r="J1241" s="4"/>
      <c r="K1241" s="2"/>
    </row>
    <row r="1242" customFormat="1" spans="10:11">
      <c r="J1242" s="4"/>
      <c r="K1242" s="2"/>
    </row>
    <row r="1243" customFormat="1" spans="10:11">
      <c r="J1243" s="4"/>
      <c r="K1243" s="2"/>
    </row>
    <row r="1244" customFormat="1" spans="10:11">
      <c r="J1244" s="4"/>
      <c r="K1244" s="2"/>
    </row>
    <row r="1245" customFormat="1" spans="10:11">
      <c r="J1245" s="4"/>
      <c r="K1245" s="2"/>
    </row>
    <row r="1246" customFormat="1" spans="10:11">
      <c r="J1246" s="4"/>
      <c r="K1246" s="2"/>
    </row>
    <row r="1247" customFormat="1" spans="10:11">
      <c r="J1247" s="4"/>
      <c r="K1247" s="2"/>
    </row>
    <row r="1248" customFormat="1" spans="10:11">
      <c r="J1248" s="4"/>
      <c r="K1248" s="2"/>
    </row>
    <row r="1249" customFormat="1" spans="10:11">
      <c r="J1249" s="4"/>
      <c r="K1249" s="2"/>
    </row>
    <row r="1250" customFormat="1" spans="10:11">
      <c r="J1250" s="4"/>
      <c r="K1250" s="2"/>
    </row>
    <row r="1251" customFormat="1" spans="10:11">
      <c r="J1251" s="4"/>
      <c r="K1251" s="2"/>
    </row>
    <row r="1252" customFormat="1" spans="10:11">
      <c r="J1252" s="4"/>
      <c r="K1252" s="2"/>
    </row>
    <row r="1253" customFormat="1" spans="10:11">
      <c r="J1253" s="4"/>
      <c r="K1253" s="2"/>
    </row>
    <row r="1254" customFormat="1" spans="10:11">
      <c r="J1254" s="4"/>
      <c r="K1254" s="2"/>
    </row>
    <row r="1255" customFormat="1" spans="10:11">
      <c r="J1255" s="4"/>
      <c r="K1255" s="2"/>
    </row>
    <row r="1256" customFormat="1" spans="10:11">
      <c r="J1256" s="4"/>
      <c r="K1256" s="2"/>
    </row>
    <row r="1257" customFormat="1" spans="10:11">
      <c r="J1257" s="4"/>
      <c r="K1257" s="2"/>
    </row>
    <row r="1258" customFormat="1" spans="10:11">
      <c r="J1258" s="4"/>
      <c r="K1258" s="2"/>
    </row>
    <row r="1259" customFormat="1" spans="10:11">
      <c r="J1259" s="4"/>
      <c r="K1259" s="2"/>
    </row>
    <row r="1260" customFormat="1" spans="10:11">
      <c r="J1260" s="4"/>
      <c r="K1260" s="2"/>
    </row>
    <row r="1261" customFormat="1" spans="10:11">
      <c r="J1261" s="4"/>
      <c r="K1261" s="2"/>
    </row>
    <row r="1262" customFormat="1" spans="10:11">
      <c r="J1262" s="4"/>
      <c r="K1262" s="2"/>
    </row>
    <row r="1263" customFormat="1" spans="10:11">
      <c r="J1263" s="4"/>
      <c r="K1263" s="2"/>
    </row>
    <row r="1264" customFormat="1" spans="10:11">
      <c r="J1264" s="4"/>
      <c r="K1264" s="2"/>
    </row>
    <row r="1265" customFormat="1" spans="10:11">
      <c r="J1265" s="4"/>
      <c r="K1265" s="2"/>
    </row>
    <row r="1266" customFormat="1" spans="10:11">
      <c r="J1266" s="4"/>
      <c r="K1266" s="2"/>
    </row>
    <row r="1267" customFormat="1" spans="10:11">
      <c r="J1267" s="4"/>
      <c r="K1267" s="2"/>
    </row>
    <row r="1268" customFormat="1" spans="10:11">
      <c r="J1268" s="4"/>
      <c r="K1268" s="2"/>
    </row>
    <row r="1269" customFormat="1" spans="10:11">
      <c r="J1269" s="4"/>
      <c r="K1269" s="2"/>
    </row>
    <row r="1270" customFormat="1" spans="10:11">
      <c r="J1270" s="4"/>
      <c r="K1270" s="2"/>
    </row>
    <row r="1271" customFormat="1" spans="10:11">
      <c r="J1271" s="4"/>
      <c r="K1271" s="2"/>
    </row>
    <row r="1272" customFormat="1" spans="10:11">
      <c r="J1272" s="4"/>
      <c r="K1272" s="2"/>
    </row>
    <row r="1273" customFormat="1" spans="10:11">
      <c r="J1273" s="4"/>
      <c r="K1273" s="2"/>
    </row>
    <row r="1274" customFormat="1" spans="10:11">
      <c r="J1274" s="4"/>
      <c r="K1274" s="2"/>
    </row>
    <row r="1275" customFormat="1" spans="10:11">
      <c r="J1275" s="4"/>
      <c r="K1275" s="2"/>
    </row>
    <row r="1276" customFormat="1" spans="10:11">
      <c r="J1276" s="4"/>
      <c r="K1276" s="2"/>
    </row>
    <row r="1277" customFormat="1" spans="10:11">
      <c r="J1277" s="4"/>
      <c r="K1277" s="2"/>
    </row>
    <row r="1278" customFormat="1" spans="10:11">
      <c r="J1278" s="4"/>
      <c r="K1278" s="2"/>
    </row>
    <row r="1279" customFormat="1" spans="10:11">
      <c r="J1279" s="4"/>
      <c r="K1279" s="2"/>
    </row>
    <row r="1280" customFormat="1" spans="10:11">
      <c r="J1280" s="4"/>
      <c r="K1280" s="2"/>
    </row>
    <row r="1281" customFormat="1" spans="10:11">
      <c r="J1281" s="4"/>
      <c r="K1281" s="2"/>
    </row>
    <row r="1282" customFormat="1" spans="10:11">
      <c r="J1282" s="4"/>
      <c r="K1282" s="2"/>
    </row>
    <row r="1283" customFormat="1" spans="10:11">
      <c r="J1283" s="4"/>
      <c r="K1283" s="2"/>
    </row>
    <row r="1284" customFormat="1" spans="10:11">
      <c r="J1284" s="4"/>
      <c r="K1284" s="2"/>
    </row>
    <row r="1285" customFormat="1" spans="10:11">
      <c r="J1285" s="4"/>
      <c r="K1285" s="2"/>
    </row>
    <row r="1286" customFormat="1" spans="10:11">
      <c r="J1286" s="4"/>
      <c r="K1286" s="2"/>
    </row>
    <row r="1287" customFormat="1" spans="10:11">
      <c r="J1287" s="4"/>
      <c r="K1287" s="2"/>
    </row>
    <row r="1288" customFormat="1" spans="10:11">
      <c r="J1288" s="4"/>
      <c r="K1288" s="2"/>
    </row>
    <row r="1289" customFormat="1" spans="10:11">
      <c r="J1289" s="4"/>
      <c r="K1289" s="2"/>
    </row>
    <row r="1290" customFormat="1" spans="10:11">
      <c r="J1290" s="4"/>
      <c r="K1290" s="2"/>
    </row>
    <row r="1291" customFormat="1" spans="10:11">
      <c r="J1291" s="4"/>
      <c r="K1291" s="2"/>
    </row>
    <row r="1292" customFormat="1" spans="10:11">
      <c r="J1292" s="4"/>
      <c r="K1292" s="2"/>
    </row>
    <row r="1293" customFormat="1" spans="10:11">
      <c r="J1293" s="4"/>
      <c r="K1293" s="2"/>
    </row>
    <row r="1294" customFormat="1" spans="10:11">
      <c r="J1294" s="4"/>
      <c r="K1294" s="2"/>
    </row>
    <row r="1295" customFormat="1" spans="10:11">
      <c r="J1295" s="4"/>
      <c r="K1295" s="2"/>
    </row>
    <row r="1296" customFormat="1" spans="10:11">
      <c r="J1296" s="4"/>
      <c r="K1296" s="2"/>
    </row>
    <row r="1297" customFormat="1" spans="10:11">
      <c r="J1297" s="4"/>
      <c r="K1297" s="2"/>
    </row>
    <row r="1298" customFormat="1" spans="10:11">
      <c r="J1298" s="4"/>
      <c r="K1298" s="2"/>
    </row>
    <row r="1299" customFormat="1" spans="10:11">
      <c r="J1299" s="4"/>
      <c r="K1299" s="2"/>
    </row>
    <row r="1300" customFormat="1" spans="10:11">
      <c r="J1300" s="4"/>
      <c r="K1300" s="2"/>
    </row>
    <row r="1301" customFormat="1" spans="10:11">
      <c r="J1301" s="4"/>
      <c r="K1301" s="2"/>
    </row>
    <row r="1302" customFormat="1" spans="10:11">
      <c r="J1302" s="4"/>
      <c r="K1302" s="2"/>
    </row>
    <row r="1303" customFormat="1" spans="10:11">
      <c r="J1303" s="4"/>
      <c r="K1303" s="2"/>
    </row>
    <row r="1304" customFormat="1" spans="10:11">
      <c r="J1304" s="4"/>
      <c r="K1304" s="2"/>
    </row>
    <row r="1305" customFormat="1" spans="10:11">
      <c r="J1305" s="4"/>
      <c r="K1305" s="2"/>
    </row>
    <row r="1306" customFormat="1" spans="10:11">
      <c r="J1306" s="4"/>
      <c r="K1306" s="2"/>
    </row>
    <row r="1307" customFormat="1" spans="10:11">
      <c r="J1307" s="4"/>
      <c r="K1307" s="2"/>
    </row>
    <row r="1308" customFormat="1" spans="10:11">
      <c r="J1308" s="4"/>
      <c r="K1308" s="2"/>
    </row>
    <row r="1309" customFormat="1" spans="10:11">
      <c r="J1309" s="4"/>
      <c r="K1309" s="2"/>
    </row>
    <row r="1310" customFormat="1" spans="10:11">
      <c r="J1310" s="4"/>
      <c r="K1310" s="2"/>
    </row>
    <row r="1311" customFormat="1" spans="10:11">
      <c r="J1311" s="4"/>
      <c r="K1311" s="2"/>
    </row>
    <row r="1312" customFormat="1" spans="10:11">
      <c r="J1312" s="4"/>
      <c r="K1312" s="2"/>
    </row>
    <row r="1313" customFormat="1" spans="10:11">
      <c r="J1313" s="4"/>
      <c r="K1313" s="2"/>
    </row>
    <row r="1314" customFormat="1" spans="10:11">
      <c r="J1314" s="4"/>
      <c r="K1314" s="2"/>
    </row>
    <row r="1315" customFormat="1" spans="10:11">
      <c r="J1315" s="4"/>
      <c r="K1315" s="2"/>
    </row>
    <row r="1316" customFormat="1" spans="10:11">
      <c r="J1316" s="4"/>
      <c r="K1316" s="2"/>
    </row>
    <row r="1317" customFormat="1" spans="10:11">
      <c r="J1317" s="4"/>
      <c r="K1317" s="2"/>
    </row>
    <row r="1318" customFormat="1" spans="10:11">
      <c r="J1318" s="4"/>
      <c r="K1318" s="2"/>
    </row>
    <row r="1319" customFormat="1" spans="10:11">
      <c r="J1319" s="4"/>
      <c r="K1319" s="2"/>
    </row>
    <row r="1320" customFormat="1" spans="10:11">
      <c r="J1320" s="4"/>
      <c r="K1320" s="2"/>
    </row>
    <row r="1321" customFormat="1" spans="10:11">
      <c r="J1321" s="4"/>
      <c r="K1321" s="2"/>
    </row>
    <row r="1322" customFormat="1" spans="10:11">
      <c r="J1322" s="4"/>
      <c r="K1322" s="2"/>
    </row>
    <row r="1323" customFormat="1" spans="10:11">
      <c r="J1323" s="4"/>
      <c r="K1323" s="2"/>
    </row>
    <row r="1324" customFormat="1" spans="10:11">
      <c r="J1324" s="4"/>
      <c r="K1324" s="2"/>
    </row>
    <row r="1325" customFormat="1" spans="10:11">
      <c r="J1325" s="4"/>
      <c r="K1325" s="2"/>
    </row>
    <row r="1326" customFormat="1" spans="10:11">
      <c r="J1326" s="4"/>
      <c r="K1326" s="2"/>
    </row>
    <row r="1327" customFormat="1" spans="10:11">
      <c r="J1327" s="4"/>
      <c r="K1327" s="2"/>
    </row>
    <row r="1328" customFormat="1" spans="10:11">
      <c r="J1328" s="4"/>
      <c r="K1328" s="2"/>
    </row>
    <row r="1329" customFormat="1" spans="10:11">
      <c r="J1329" s="4"/>
      <c r="K1329" s="2"/>
    </row>
    <row r="1330" customFormat="1" spans="10:11">
      <c r="J1330" s="4"/>
      <c r="K1330" s="2"/>
    </row>
    <row r="1331" customFormat="1" spans="10:11">
      <c r="J1331" s="4"/>
      <c r="K1331" s="2"/>
    </row>
    <row r="1332" customFormat="1" spans="10:11">
      <c r="J1332" s="4"/>
      <c r="K1332" s="2"/>
    </row>
    <row r="1333" customFormat="1" spans="10:11">
      <c r="J1333" s="4"/>
      <c r="K1333" s="2"/>
    </row>
    <row r="1334" customFormat="1" spans="10:11">
      <c r="J1334" s="4"/>
      <c r="K1334" s="2"/>
    </row>
    <row r="1335" customFormat="1" spans="10:11">
      <c r="J1335" s="4"/>
      <c r="K1335" s="2"/>
    </row>
    <row r="1336" customFormat="1" spans="10:11">
      <c r="J1336" s="4"/>
      <c r="K1336" s="2"/>
    </row>
    <row r="1337" customFormat="1" spans="10:11">
      <c r="J1337" s="4"/>
      <c r="K1337" s="2"/>
    </row>
    <row r="1338" customFormat="1" spans="10:11">
      <c r="J1338" s="4"/>
      <c r="K1338" s="2"/>
    </row>
    <row r="1339" customFormat="1" spans="10:11">
      <c r="J1339" s="4"/>
      <c r="K1339" s="2"/>
    </row>
    <row r="1340" customFormat="1" spans="10:11">
      <c r="J1340" s="4"/>
      <c r="K1340" s="2"/>
    </row>
    <row r="1341" customFormat="1" spans="10:11">
      <c r="J1341" s="4"/>
      <c r="K1341" s="2"/>
    </row>
    <row r="1342" customFormat="1" spans="10:11">
      <c r="J1342" s="4"/>
      <c r="K1342" s="2"/>
    </row>
    <row r="1343" customFormat="1" spans="10:11">
      <c r="J1343" s="4"/>
      <c r="K1343" s="2"/>
    </row>
    <row r="1344" customFormat="1" spans="10:11">
      <c r="J1344" s="4"/>
      <c r="K1344" s="2"/>
    </row>
    <row r="1345" customFormat="1" spans="10:11">
      <c r="J1345" s="4"/>
      <c r="K1345" s="2"/>
    </row>
    <row r="1346" customFormat="1" spans="10:11">
      <c r="J1346" s="4"/>
      <c r="K1346" s="2"/>
    </row>
    <row r="1347" customFormat="1" spans="10:11">
      <c r="J1347" s="4"/>
      <c r="K1347" s="2"/>
    </row>
    <row r="1348" customFormat="1" spans="10:11">
      <c r="J1348" s="4"/>
      <c r="K1348" s="2"/>
    </row>
    <row r="1349" customFormat="1" spans="10:11">
      <c r="J1349" s="4"/>
      <c r="K1349" s="2"/>
    </row>
    <row r="1350" customFormat="1" spans="10:11">
      <c r="J1350" s="4"/>
      <c r="K1350" s="2"/>
    </row>
    <row r="1351" customFormat="1" spans="10:11">
      <c r="J1351" s="4"/>
      <c r="K1351" s="2"/>
    </row>
    <row r="1352" customFormat="1" spans="10:11">
      <c r="J1352" s="4"/>
      <c r="K1352" s="2"/>
    </row>
    <row r="1353" customFormat="1" spans="10:11">
      <c r="J1353" s="4"/>
      <c r="K1353" s="2"/>
    </row>
    <row r="1354" customFormat="1" spans="10:11">
      <c r="J1354" s="4"/>
      <c r="K1354" s="2"/>
    </row>
    <row r="1355" customFormat="1" spans="10:11">
      <c r="J1355" s="4"/>
      <c r="K1355" s="2"/>
    </row>
    <row r="1356" customFormat="1" spans="10:11">
      <c r="J1356" s="4"/>
      <c r="K1356" s="2"/>
    </row>
    <row r="1357" customFormat="1" spans="10:11">
      <c r="J1357" s="4"/>
      <c r="K1357" s="2"/>
    </row>
    <row r="1358" customFormat="1" spans="10:11">
      <c r="J1358" s="4"/>
      <c r="K1358" s="2"/>
    </row>
    <row r="1359" customFormat="1" spans="10:11">
      <c r="J1359" s="4"/>
      <c r="K1359" s="2"/>
    </row>
    <row r="1360" customFormat="1" spans="10:11">
      <c r="J1360" s="4"/>
      <c r="K1360" s="2"/>
    </row>
    <row r="1361" customFormat="1" spans="10:11">
      <c r="J1361" s="4"/>
      <c r="K1361" s="2"/>
    </row>
    <row r="1362" customFormat="1" spans="10:11">
      <c r="J1362" s="4"/>
      <c r="K1362" s="2"/>
    </row>
    <row r="1363" customFormat="1" spans="10:11">
      <c r="J1363" s="4"/>
      <c r="K1363" s="2"/>
    </row>
    <row r="1364" customFormat="1" spans="10:11">
      <c r="J1364" s="4"/>
      <c r="K1364" s="2"/>
    </row>
    <row r="1365" customFormat="1" spans="10:11">
      <c r="J1365" s="4"/>
      <c r="K1365" s="2"/>
    </row>
    <row r="1366" customFormat="1" spans="10:11">
      <c r="J1366" s="4"/>
      <c r="K1366" s="2"/>
    </row>
    <row r="1367" customFormat="1" spans="10:11">
      <c r="J1367" s="4"/>
      <c r="K1367" s="2"/>
    </row>
    <row r="1368" customFormat="1" spans="10:11">
      <c r="J1368" s="4"/>
      <c r="K1368" s="2"/>
    </row>
    <row r="1369" customFormat="1" spans="10:11">
      <c r="J1369" s="4"/>
      <c r="K1369" s="2"/>
    </row>
    <row r="1370" customFormat="1" spans="10:11">
      <c r="J1370" s="4"/>
      <c r="K1370" s="2"/>
    </row>
    <row r="1371" customFormat="1" spans="10:11">
      <c r="J1371" s="4"/>
      <c r="K1371" s="2"/>
    </row>
    <row r="1372" customFormat="1" spans="10:11">
      <c r="J1372" s="4"/>
      <c r="K1372" s="2"/>
    </row>
    <row r="1373" customFormat="1" spans="10:11">
      <c r="J1373" s="4"/>
      <c r="K1373" s="2"/>
    </row>
    <row r="1374" customFormat="1" spans="10:11">
      <c r="J1374" s="4"/>
      <c r="K1374" s="2"/>
    </row>
    <row r="1375" customFormat="1" spans="10:11">
      <c r="J1375" s="4"/>
      <c r="K1375" s="2"/>
    </row>
    <row r="1376" customFormat="1" spans="10:11">
      <c r="J1376" s="4"/>
      <c r="K1376" s="2"/>
    </row>
    <row r="1377" customFormat="1" spans="10:11">
      <c r="J1377" s="4"/>
      <c r="K1377" s="2"/>
    </row>
    <row r="1378" customFormat="1" spans="10:11">
      <c r="J1378" s="4"/>
      <c r="K1378" s="2"/>
    </row>
    <row r="1379" customFormat="1" spans="10:11">
      <c r="J1379" s="4"/>
      <c r="K1379" s="2"/>
    </row>
    <row r="1380" customFormat="1" spans="10:11">
      <c r="J1380" s="4"/>
      <c r="K1380" s="2"/>
    </row>
    <row r="1381" customFormat="1" spans="10:11">
      <c r="J1381" s="4"/>
      <c r="K1381" s="2"/>
    </row>
    <row r="1382" customFormat="1" spans="10:11">
      <c r="J1382" s="4"/>
      <c r="K1382" s="2"/>
    </row>
    <row r="1383" customFormat="1" spans="10:11">
      <c r="J1383" s="4"/>
      <c r="K1383" s="2"/>
    </row>
    <row r="1384" customFormat="1" spans="10:11">
      <c r="J1384" s="4"/>
      <c r="K1384" s="2"/>
    </row>
    <row r="1385" customFormat="1" spans="10:11">
      <c r="J1385" s="4"/>
      <c r="K1385" s="2"/>
    </row>
    <row r="1386" customFormat="1" spans="10:11">
      <c r="J1386" s="4"/>
      <c r="K1386" s="2"/>
    </row>
    <row r="1387" customFormat="1" spans="10:11">
      <c r="J1387" s="4"/>
      <c r="K1387" s="2"/>
    </row>
    <row r="1388" customFormat="1" spans="10:11">
      <c r="J1388" s="4"/>
      <c r="K1388" s="2"/>
    </row>
    <row r="1389" customFormat="1" spans="10:11">
      <c r="J1389" s="4"/>
      <c r="K1389" s="2"/>
    </row>
    <row r="1390" customFormat="1" spans="10:11">
      <c r="J1390" s="4"/>
      <c r="K1390" s="2"/>
    </row>
    <row r="1391" customFormat="1" spans="10:11">
      <c r="J1391" s="4"/>
      <c r="K1391" s="2"/>
    </row>
    <row r="1392" customFormat="1" spans="10:11">
      <c r="J1392" s="4"/>
      <c r="K1392" s="2"/>
    </row>
    <row r="1393" customFormat="1" spans="10:11">
      <c r="J1393" s="4"/>
      <c r="K1393" s="2"/>
    </row>
    <row r="1394" customFormat="1" spans="10:11">
      <c r="J1394" s="4"/>
      <c r="K1394" s="2"/>
    </row>
    <row r="1395" customFormat="1" spans="10:11">
      <c r="J1395" s="4"/>
      <c r="K1395" s="2"/>
    </row>
    <row r="1396" customFormat="1" spans="10:11">
      <c r="J1396" s="4"/>
      <c r="K1396" s="2"/>
    </row>
    <row r="1397" customFormat="1" spans="10:11">
      <c r="J1397" s="4"/>
      <c r="K1397" s="2"/>
    </row>
    <row r="1398" customFormat="1" spans="10:11">
      <c r="J1398" s="4"/>
      <c r="K1398" s="2"/>
    </row>
    <row r="1399" customFormat="1" spans="10:11">
      <c r="J1399" s="4"/>
      <c r="K1399" s="2"/>
    </row>
    <row r="1400" customFormat="1" spans="10:11">
      <c r="J1400" s="4"/>
      <c r="K1400" s="2"/>
    </row>
    <row r="1401" customFormat="1" spans="10:11">
      <c r="J1401" s="4"/>
      <c r="K1401" s="2"/>
    </row>
    <row r="1402" customFormat="1" spans="10:11">
      <c r="J1402" s="4"/>
      <c r="K1402" s="2"/>
    </row>
    <row r="1403" customFormat="1" spans="10:11">
      <c r="J1403" s="4"/>
      <c r="K1403" s="2"/>
    </row>
    <row r="1404" customFormat="1" spans="10:11">
      <c r="J1404" s="4"/>
      <c r="K1404" s="2"/>
    </row>
    <row r="1405" customFormat="1" spans="10:11">
      <c r="J1405" s="4"/>
      <c r="K1405" s="2"/>
    </row>
    <row r="1406" customFormat="1" spans="10:11">
      <c r="J1406" s="4"/>
      <c r="K1406" s="2"/>
    </row>
    <row r="1407" customFormat="1" spans="10:11">
      <c r="J1407" s="4"/>
      <c r="K1407" s="2"/>
    </row>
    <row r="1408" customFormat="1" spans="10:11">
      <c r="J1408" s="4"/>
      <c r="K1408" s="2"/>
    </row>
    <row r="1409" customFormat="1" spans="10:11">
      <c r="J1409" s="4"/>
      <c r="K1409" s="2"/>
    </row>
    <row r="1410" customFormat="1" spans="10:11">
      <c r="J1410" s="4"/>
      <c r="K1410" s="2"/>
    </row>
    <row r="1411" customFormat="1" spans="10:11">
      <c r="J1411" s="4"/>
      <c r="K1411" s="2"/>
    </row>
    <row r="1412" customFormat="1" spans="10:11">
      <c r="J1412" s="4"/>
      <c r="K1412" s="2"/>
    </row>
    <row r="1413" customFormat="1" spans="10:11">
      <c r="J1413" s="4"/>
      <c r="K1413" s="2"/>
    </row>
    <row r="1414" customFormat="1" spans="10:11">
      <c r="J1414" s="4"/>
      <c r="K1414" s="2"/>
    </row>
    <row r="1415" customFormat="1" spans="10:11">
      <c r="J1415" s="4"/>
      <c r="K1415" s="2"/>
    </row>
    <row r="1416" customFormat="1" spans="10:11">
      <c r="J1416" s="4"/>
      <c r="K1416" s="2"/>
    </row>
    <row r="1417" customFormat="1" spans="10:11">
      <c r="J1417" s="4"/>
      <c r="K1417" s="2"/>
    </row>
    <row r="1418" customFormat="1" spans="10:11">
      <c r="J1418" s="4"/>
      <c r="K1418" s="2"/>
    </row>
    <row r="1419" customFormat="1" spans="10:11">
      <c r="J1419" s="4"/>
      <c r="K1419" s="2"/>
    </row>
    <row r="1420" customFormat="1" spans="10:11">
      <c r="J1420" s="4"/>
      <c r="K1420" s="2"/>
    </row>
    <row r="1421" customFormat="1" spans="10:11">
      <c r="J1421" s="4"/>
      <c r="K1421" s="2"/>
    </row>
    <row r="1422" customFormat="1" spans="10:11">
      <c r="J1422" s="4"/>
      <c r="K1422" s="2"/>
    </row>
    <row r="1423" customFormat="1" spans="10:11">
      <c r="J1423" s="4"/>
      <c r="K1423" s="2"/>
    </row>
    <row r="1424" customFormat="1" spans="10:11">
      <c r="J1424" s="4"/>
      <c r="K1424" s="2"/>
    </row>
    <row r="1425" customFormat="1" spans="10:11">
      <c r="J1425" s="4"/>
      <c r="K1425" s="2"/>
    </row>
    <row r="1426" customFormat="1" spans="10:11">
      <c r="J1426" s="4"/>
      <c r="K1426" s="2"/>
    </row>
    <row r="1427" customFormat="1" spans="10:11">
      <c r="J1427" s="4"/>
      <c r="K1427" s="2"/>
    </row>
    <row r="1428" customFormat="1" spans="10:11">
      <c r="J1428" s="4"/>
      <c r="K1428" s="2"/>
    </row>
    <row r="1429" customFormat="1" spans="10:11">
      <c r="J1429" s="4"/>
      <c r="K1429" s="2"/>
    </row>
    <row r="1430" customFormat="1" spans="10:11">
      <c r="J1430" s="4"/>
      <c r="K1430" s="2"/>
    </row>
    <row r="1431" customFormat="1" spans="10:11">
      <c r="J1431" s="4"/>
      <c r="K1431" s="2"/>
    </row>
    <row r="1432" customFormat="1" spans="10:11">
      <c r="J1432" s="4"/>
      <c r="K1432" s="2"/>
    </row>
    <row r="1433" customFormat="1" spans="10:11">
      <c r="J1433" s="4"/>
      <c r="K1433" s="2"/>
    </row>
    <row r="1434" customFormat="1" spans="10:11">
      <c r="J1434" s="4"/>
      <c r="K1434" s="2"/>
    </row>
    <row r="1435" customFormat="1" spans="10:11">
      <c r="J1435" s="4"/>
      <c r="K1435" s="2"/>
    </row>
    <row r="1436" customFormat="1" spans="10:11">
      <c r="J1436" s="4"/>
      <c r="K1436" s="2"/>
    </row>
    <row r="1437" customFormat="1" spans="10:11">
      <c r="J1437" s="4"/>
      <c r="K1437" s="2"/>
    </row>
    <row r="1438" customFormat="1" spans="10:11">
      <c r="J1438" s="4"/>
      <c r="K1438" s="2"/>
    </row>
    <row r="1439" customFormat="1" spans="10:11">
      <c r="J1439" s="4"/>
      <c r="K1439" s="2"/>
    </row>
    <row r="1440" customFormat="1" spans="10:11">
      <c r="J1440" s="4"/>
      <c r="K1440" s="2"/>
    </row>
    <row r="1441" customFormat="1" spans="10:11">
      <c r="J1441" s="4"/>
      <c r="K1441" s="2"/>
    </row>
    <row r="1442" customFormat="1" spans="10:11">
      <c r="J1442" s="4"/>
      <c r="K1442" s="2"/>
    </row>
    <row r="1443" customFormat="1" spans="10:11">
      <c r="J1443" s="4"/>
      <c r="K1443" s="2"/>
    </row>
    <row r="1444" customFormat="1" spans="10:11">
      <c r="J1444" s="4"/>
      <c r="K1444" s="2"/>
    </row>
    <row r="1445" customFormat="1" spans="10:11">
      <c r="J1445" s="4"/>
      <c r="K1445" s="2"/>
    </row>
    <row r="1446" customFormat="1" spans="10:11">
      <c r="J1446" s="4"/>
      <c r="K1446" s="2"/>
    </row>
    <row r="1447" customFormat="1" spans="10:11">
      <c r="J1447" s="4"/>
      <c r="K1447" s="2"/>
    </row>
    <row r="1448" customFormat="1" spans="10:11">
      <c r="J1448" s="4"/>
      <c r="K1448" s="2"/>
    </row>
    <row r="1449" customFormat="1" spans="10:11">
      <c r="J1449" s="4"/>
      <c r="K1449" s="2"/>
    </row>
    <row r="1450" customFormat="1" spans="10:11">
      <c r="J1450" s="4"/>
      <c r="K1450" s="2"/>
    </row>
    <row r="1451" customFormat="1" spans="10:11">
      <c r="J1451" s="4"/>
      <c r="K1451" s="2"/>
    </row>
    <row r="1452" customFormat="1" spans="10:11">
      <c r="J1452" s="4"/>
      <c r="K1452" s="2"/>
    </row>
    <row r="1453" customFormat="1" spans="10:11">
      <c r="J1453" s="4"/>
      <c r="K1453" s="2"/>
    </row>
    <row r="1454" customFormat="1" spans="10:11">
      <c r="J1454" s="4"/>
      <c r="K1454" s="2"/>
    </row>
    <row r="1455" customFormat="1" spans="10:11">
      <c r="J1455" s="4"/>
      <c r="K1455" s="2"/>
    </row>
    <row r="1456" customFormat="1" spans="10:11">
      <c r="J1456" s="4"/>
      <c r="K1456" s="2"/>
    </row>
    <row r="1457" customFormat="1" spans="10:11">
      <c r="J1457" s="4"/>
      <c r="K1457" s="2"/>
    </row>
    <row r="1458" customFormat="1" spans="10:11">
      <c r="J1458" s="4"/>
      <c r="K1458" s="2"/>
    </row>
    <row r="1459" customFormat="1" spans="10:11">
      <c r="J1459" s="4"/>
      <c r="K1459" s="2"/>
    </row>
    <row r="1460" customFormat="1" spans="10:11">
      <c r="J1460" s="4"/>
      <c r="K1460" s="2"/>
    </row>
    <row r="1461" customFormat="1" spans="10:11">
      <c r="J1461" s="4"/>
      <c r="K1461" s="2"/>
    </row>
    <row r="1462" customFormat="1" spans="10:11">
      <c r="J1462" s="4"/>
      <c r="K1462" s="2"/>
    </row>
    <row r="1463" customFormat="1" spans="10:11">
      <c r="J1463" s="4"/>
      <c r="K1463" s="2"/>
    </row>
    <row r="1464" customFormat="1" spans="10:11">
      <c r="J1464" s="4"/>
      <c r="K1464" s="2"/>
    </row>
    <row r="1465" customFormat="1" spans="10:11">
      <c r="J1465" s="4"/>
      <c r="K1465" s="2"/>
    </row>
    <row r="1466" customFormat="1" spans="10:11">
      <c r="J1466" s="4"/>
      <c r="K1466" s="2"/>
    </row>
    <row r="1467" customFormat="1" spans="10:11">
      <c r="J1467" s="4"/>
      <c r="K1467" s="2"/>
    </row>
    <row r="1468" customFormat="1" spans="10:11">
      <c r="J1468" s="4"/>
      <c r="K1468" s="2"/>
    </row>
    <row r="1469" customFormat="1" spans="10:11">
      <c r="J1469" s="4"/>
      <c r="K1469" s="2"/>
    </row>
    <row r="1470" customFormat="1" spans="10:11">
      <c r="J1470" s="4"/>
      <c r="K1470" s="2"/>
    </row>
    <row r="1471" customFormat="1" spans="10:11">
      <c r="J1471" s="4"/>
      <c r="K1471" s="2"/>
    </row>
    <row r="1472" customFormat="1" spans="10:11">
      <c r="J1472" s="4"/>
      <c r="K1472" s="2"/>
    </row>
    <row r="1473" customFormat="1" spans="10:11">
      <c r="J1473" s="4"/>
      <c r="K1473" s="2"/>
    </row>
    <row r="1474" customFormat="1" spans="10:11">
      <c r="J1474" s="4"/>
      <c r="K1474" s="2"/>
    </row>
    <row r="1475" customFormat="1" spans="10:11">
      <c r="J1475" s="4"/>
      <c r="K1475" s="2"/>
    </row>
    <row r="1476" customFormat="1" spans="10:11">
      <c r="J1476" s="4"/>
      <c r="K1476" s="2"/>
    </row>
    <row r="1477" customFormat="1" spans="10:11">
      <c r="J1477" s="4"/>
      <c r="K1477" s="2"/>
    </row>
    <row r="1478" customFormat="1" spans="10:11">
      <c r="J1478" s="4"/>
      <c r="K1478" s="2"/>
    </row>
    <row r="1479" customFormat="1" spans="10:11">
      <c r="J1479" s="4"/>
      <c r="K1479" s="2"/>
    </row>
    <row r="1480" customFormat="1" spans="10:11">
      <c r="J1480" s="4"/>
      <c r="K1480" s="2"/>
    </row>
    <row r="1481" customFormat="1" spans="10:11">
      <c r="J1481" s="4"/>
      <c r="K1481" s="2"/>
    </row>
    <row r="1482" customFormat="1" spans="10:11">
      <c r="J1482" s="4"/>
      <c r="K1482" s="2"/>
    </row>
    <row r="1483" customFormat="1" spans="10:11">
      <c r="J1483" s="4"/>
      <c r="K1483" s="2"/>
    </row>
    <row r="1484" customFormat="1" spans="10:11">
      <c r="J1484" s="4"/>
      <c r="K1484" s="2"/>
    </row>
    <row r="1485" customFormat="1" spans="10:11">
      <c r="J1485" s="4"/>
      <c r="K1485" s="2"/>
    </row>
    <row r="1486" customFormat="1" spans="10:11">
      <c r="J1486" s="4"/>
      <c r="K1486" s="2"/>
    </row>
    <row r="1487" customFormat="1" spans="10:11">
      <c r="J1487" s="4"/>
      <c r="K1487" s="2"/>
    </row>
    <row r="1488" customFormat="1" spans="10:11">
      <c r="J1488" s="4"/>
      <c r="K1488" s="2"/>
    </row>
    <row r="1489" customFormat="1" spans="10:11">
      <c r="J1489" s="4"/>
      <c r="K1489" s="2"/>
    </row>
    <row r="1490" customFormat="1" spans="10:11">
      <c r="J1490" s="4"/>
      <c r="K1490" s="2"/>
    </row>
    <row r="1491" customFormat="1" spans="10:11">
      <c r="J1491" s="4"/>
      <c r="K1491" s="2"/>
    </row>
    <row r="1492" customFormat="1" spans="10:11">
      <c r="J1492" s="4"/>
      <c r="K1492" s="2"/>
    </row>
    <row r="1493" customFormat="1" spans="10:11">
      <c r="J1493" s="4"/>
      <c r="K1493" s="2"/>
    </row>
    <row r="1494" customFormat="1" spans="10:11">
      <c r="J1494" s="4"/>
      <c r="K1494" s="2"/>
    </row>
    <row r="1495" customFormat="1" spans="10:11">
      <c r="J1495" s="4"/>
      <c r="K1495" s="2"/>
    </row>
    <row r="1496" customFormat="1" spans="10:11">
      <c r="J1496" s="4"/>
      <c r="K1496" s="2"/>
    </row>
    <row r="1497" customFormat="1" spans="10:11">
      <c r="J1497" s="4"/>
      <c r="K1497" s="2"/>
    </row>
    <row r="1498" customFormat="1" spans="10:11">
      <c r="J1498" s="4"/>
      <c r="K1498" s="2"/>
    </row>
    <row r="1499" customFormat="1" spans="10:11">
      <c r="J1499" s="4"/>
      <c r="K1499" s="2"/>
    </row>
    <row r="1500" customFormat="1" spans="10:11">
      <c r="J1500" s="4"/>
      <c r="K1500" s="2"/>
    </row>
    <row r="1501" customFormat="1" spans="10:11">
      <c r="J1501" s="4"/>
      <c r="K1501" s="2"/>
    </row>
    <row r="1502" customFormat="1" spans="10:11">
      <c r="J1502" s="4"/>
      <c r="K1502" s="2"/>
    </row>
    <row r="1503" customFormat="1" spans="10:11">
      <c r="J1503" s="4"/>
      <c r="K1503" s="2"/>
    </row>
    <row r="1504" customFormat="1" spans="10:11">
      <c r="J1504" s="4"/>
      <c r="K1504" s="2"/>
    </row>
    <row r="1505" customFormat="1" spans="10:11">
      <c r="J1505" s="4"/>
      <c r="K1505" s="2"/>
    </row>
    <row r="1506" customFormat="1" spans="10:11">
      <c r="J1506" s="4"/>
      <c r="K1506" s="2"/>
    </row>
    <row r="1507" customFormat="1" spans="10:11">
      <c r="J1507" s="4"/>
      <c r="K1507" s="2"/>
    </row>
    <row r="1508" customFormat="1" spans="10:11">
      <c r="J1508" s="4"/>
      <c r="K1508" s="2"/>
    </row>
    <row r="1509" customFormat="1" spans="10:11">
      <c r="J1509" s="4"/>
      <c r="K1509" s="2"/>
    </row>
    <row r="1510" customFormat="1" spans="10:11">
      <c r="J1510" s="4"/>
      <c r="K1510" s="2"/>
    </row>
    <row r="1511" customFormat="1" spans="10:11">
      <c r="J1511" s="4"/>
      <c r="K1511" s="2"/>
    </row>
    <row r="1512" customFormat="1" spans="10:11">
      <c r="J1512" s="4"/>
      <c r="K1512" s="2"/>
    </row>
    <row r="1513" customFormat="1" spans="10:11">
      <c r="J1513" s="4"/>
      <c r="K1513" s="2"/>
    </row>
    <row r="1514" customFormat="1" spans="10:11">
      <c r="J1514" s="4"/>
      <c r="K1514" s="2"/>
    </row>
    <row r="1515" customFormat="1" spans="10:11">
      <c r="J1515" s="4"/>
      <c r="K1515" s="2"/>
    </row>
    <row r="1516" customFormat="1" spans="10:11">
      <c r="J1516" s="4"/>
      <c r="K1516" s="2"/>
    </row>
    <row r="1517" customFormat="1" spans="10:11">
      <c r="J1517" s="4"/>
      <c r="K1517" s="2"/>
    </row>
    <row r="1518" customFormat="1" spans="10:11">
      <c r="J1518" s="4"/>
      <c r="K1518" s="2"/>
    </row>
    <row r="1519" customFormat="1" spans="10:11">
      <c r="J1519" s="4"/>
      <c r="K1519" s="2"/>
    </row>
    <row r="1520" customFormat="1" spans="10:11">
      <c r="J1520" s="4"/>
      <c r="K1520" s="2"/>
    </row>
    <row r="1521" customFormat="1" spans="10:11">
      <c r="J1521" s="4"/>
      <c r="K1521" s="2"/>
    </row>
    <row r="1522" customFormat="1" spans="10:11">
      <c r="J1522" s="4"/>
      <c r="K1522" s="2"/>
    </row>
    <row r="1523" customFormat="1" spans="10:11">
      <c r="J1523" s="4"/>
      <c r="K1523" s="2"/>
    </row>
    <row r="1524" customFormat="1" spans="10:11">
      <c r="J1524" s="4"/>
      <c r="K1524" s="2"/>
    </row>
    <row r="1525" customFormat="1" spans="10:11">
      <c r="J1525" s="4"/>
      <c r="K1525" s="2"/>
    </row>
    <row r="1526" customFormat="1" spans="10:11">
      <c r="J1526" s="4"/>
      <c r="K1526" s="2"/>
    </row>
    <row r="1527" customFormat="1" spans="10:11">
      <c r="J1527" s="4"/>
      <c r="K1527" s="2"/>
    </row>
    <row r="1528" customFormat="1" spans="10:11">
      <c r="J1528" s="4"/>
      <c r="K1528" s="2"/>
    </row>
    <row r="1529" customFormat="1" spans="10:11">
      <c r="J1529" s="4"/>
      <c r="K1529" s="2"/>
    </row>
    <row r="1530" customFormat="1" spans="10:11">
      <c r="J1530" s="4"/>
      <c r="K1530" s="2"/>
    </row>
    <row r="1531" customFormat="1" spans="10:11">
      <c r="J1531" s="4"/>
      <c r="K1531" s="2"/>
    </row>
    <row r="1532" customFormat="1" spans="10:11">
      <c r="J1532" s="4"/>
      <c r="K1532" s="2"/>
    </row>
    <row r="1533" customFormat="1" spans="10:11">
      <c r="J1533" s="4"/>
      <c r="K1533" s="2"/>
    </row>
    <row r="1534" customFormat="1" spans="10:11">
      <c r="J1534" s="4"/>
      <c r="K1534" s="2"/>
    </row>
    <row r="1535" customFormat="1" spans="10:11">
      <c r="J1535" s="4"/>
      <c r="K1535" s="2"/>
    </row>
    <row r="1536" customFormat="1" spans="10:11">
      <c r="J1536" s="4"/>
      <c r="K1536" s="2"/>
    </row>
    <row r="1537" customFormat="1" spans="10:11">
      <c r="J1537" s="4"/>
      <c r="K1537" s="2"/>
    </row>
    <row r="1538" customFormat="1" spans="10:11">
      <c r="J1538" s="4"/>
      <c r="K1538" s="2"/>
    </row>
    <row r="1539" customFormat="1" spans="10:11">
      <c r="J1539" s="4"/>
      <c r="K1539" s="2"/>
    </row>
    <row r="1540" customFormat="1" spans="10:11">
      <c r="J1540" s="4"/>
      <c r="K1540" s="2"/>
    </row>
    <row r="1541" customFormat="1" spans="10:11">
      <c r="J1541" s="4"/>
      <c r="K1541" s="2"/>
    </row>
    <row r="1542" customFormat="1" spans="10:11">
      <c r="J1542" s="4"/>
      <c r="K1542" s="2"/>
    </row>
    <row r="1543" customFormat="1" spans="10:11">
      <c r="J1543" s="4"/>
      <c r="K1543" s="2"/>
    </row>
    <row r="1544" customFormat="1" spans="10:11">
      <c r="J1544" s="4"/>
      <c r="K1544" s="2"/>
    </row>
    <row r="1545" customFormat="1" spans="10:11">
      <c r="J1545" s="4"/>
      <c r="K1545" s="2"/>
    </row>
    <row r="1546" customFormat="1" spans="10:11">
      <c r="J1546" s="4"/>
      <c r="K1546" s="2"/>
    </row>
    <row r="1547" customFormat="1" spans="10:11">
      <c r="J1547" s="4"/>
      <c r="K1547" s="2"/>
    </row>
    <row r="1548" customFormat="1" spans="10:11">
      <c r="J1548" s="4"/>
      <c r="K1548" s="2"/>
    </row>
    <row r="1549" customFormat="1" spans="10:11">
      <c r="J1549" s="4"/>
      <c r="K1549" s="2"/>
    </row>
    <row r="1550" customFormat="1" spans="10:11">
      <c r="J1550" s="4"/>
      <c r="K1550" s="2"/>
    </row>
    <row r="1551" customFormat="1" spans="10:11">
      <c r="J1551" s="4"/>
      <c r="K1551" s="2"/>
    </row>
    <row r="1552" customFormat="1" spans="10:11">
      <c r="J1552" s="4"/>
      <c r="K1552" s="2"/>
    </row>
    <row r="1553" customFormat="1" spans="10:11">
      <c r="J1553" s="4"/>
      <c r="K1553" s="2"/>
    </row>
    <row r="1554" customFormat="1" spans="10:11">
      <c r="J1554" s="4"/>
      <c r="K1554" s="2"/>
    </row>
    <row r="1555" customFormat="1" spans="10:11">
      <c r="J1555" s="4"/>
      <c r="K1555" s="2"/>
    </row>
    <row r="1556" customFormat="1" spans="10:11">
      <c r="J1556" s="4"/>
      <c r="K1556" s="2"/>
    </row>
    <row r="1557" customFormat="1" spans="10:11">
      <c r="J1557" s="4"/>
      <c r="K1557" s="2"/>
    </row>
    <row r="1558" customFormat="1" spans="10:11">
      <c r="J1558" s="4"/>
      <c r="K1558" s="2"/>
    </row>
    <row r="1559" customFormat="1" spans="10:11">
      <c r="J1559" s="4"/>
      <c r="K1559" s="2"/>
    </row>
    <row r="1560" customFormat="1" spans="10:11">
      <c r="J1560" s="4"/>
      <c r="K1560" s="2"/>
    </row>
    <row r="1561" customFormat="1" spans="10:11">
      <c r="J1561" s="4"/>
      <c r="K1561" s="2"/>
    </row>
    <row r="1562" customFormat="1" spans="10:11">
      <c r="J1562" s="4"/>
      <c r="K1562" s="2"/>
    </row>
    <row r="1563" customFormat="1" spans="10:11">
      <c r="J1563" s="4"/>
      <c r="K1563" s="2"/>
    </row>
    <row r="1564" customFormat="1" spans="10:11">
      <c r="J1564" s="4"/>
      <c r="K1564" s="2"/>
    </row>
    <row r="1565" customFormat="1" spans="10:11">
      <c r="J1565" s="4"/>
      <c r="K1565" s="2"/>
    </row>
    <row r="1566" customFormat="1" spans="10:11">
      <c r="J1566" s="4"/>
      <c r="K1566" s="2"/>
    </row>
    <row r="1567" customFormat="1" spans="10:11">
      <c r="J1567" s="4"/>
      <c r="K1567" s="2"/>
    </row>
    <row r="1568" customFormat="1" spans="10:11">
      <c r="J1568" s="4"/>
      <c r="K1568" s="2"/>
    </row>
    <row r="1569" customFormat="1" spans="10:11">
      <c r="J1569" s="4"/>
      <c r="K1569" s="2"/>
    </row>
    <row r="1570" customFormat="1" spans="10:11">
      <c r="J1570" s="4"/>
      <c r="K1570" s="2"/>
    </row>
    <row r="1571" customFormat="1" spans="10:11">
      <c r="J1571" s="4"/>
      <c r="K1571" s="2"/>
    </row>
    <row r="1572" customFormat="1" spans="10:11">
      <c r="J1572" s="4"/>
      <c r="K1572" s="2"/>
    </row>
    <row r="1573" customFormat="1" spans="10:11">
      <c r="J1573" s="4"/>
      <c r="K1573" s="2"/>
    </row>
    <row r="1574" customFormat="1" spans="10:11">
      <c r="J1574" s="4"/>
      <c r="K1574" s="2"/>
    </row>
    <row r="1575" customFormat="1" spans="10:11">
      <c r="J1575" s="4"/>
      <c r="K1575" s="2"/>
    </row>
    <row r="1576" customFormat="1" spans="10:11">
      <c r="J1576" s="4"/>
      <c r="K1576" s="2"/>
    </row>
    <row r="1577" customFormat="1" spans="10:11">
      <c r="J1577" s="4"/>
      <c r="K1577" s="2"/>
    </row>
    <row r="1578" customFormat="1" spans="10:11">
      <c r="J1578" s="4"/>
      <c r="K1578" s="2"/>
    </row>
    <row r="1579" customFormat="1" spans="10:11">
      <c r="J1579" s="4"/>
      <c r="K1579" s="2"/>
    </row>
    <row r="1580" customFormat="1" spans="10:11">
      <c r="J1580" s="4"/>
      <c r="K1580" s="2"/>
    </row>
    <row r="1581" customFormat="1" spans="10:11">
      <c r="J1581" s="4"/>
      <c r="K1581" s="2"/>
    </row>
    <row r="1582" customFormat="1" spans="10:11">
      <c r="J1582" s="4"/>
      <c r="K1582" s="2"/>
    </row>
    <row r="1583" customFormat="1" spans="10:11">
      <c r="J1583" s="4"/>
      <c r="K1583" s="2"/>
    </row>
    <row r="1584" customFormat="1" spans="10:11">
      <c r="J1584" s="4"/>
      <c r="K1584" s="2"/>
    </row>
    <row r="1585" customFormat="1" spans="10:11">
      <c r="J1585" s="4"/>
      <c r="K1585" s="2"/>
    </row>
    <row r="1586" customFormat="1" spans="10:11">
      <c r="J1586" s="4"/>
      <c r="K1586" s="2"/>
    </row>
    <row r="1587" customFormat="1" spans="10:11">
      <c r="J1587" s="4"/>
      <c r="K1587" s="2"/>
    </row>
    <row r="1588" customFormat="1" spans="10:11">
      <c r="J1588" s="4"/>
      <c r="K1588" s="2"/>
    </row>
    <row r="1589" customFormat="1" spans="10:11">
      <c r="J1589" s="4"/>
      <c r="K1589" s="2"/>
    </row>
    <row r="1590" customFormat="1" spans="10:11">
      <c r="J1590" s="4"/>
      <c r="K1590" s="2"/>
    </row>
    <row r="1591" customFormat="1" spans="10:11">
      <c r="J1591" s="4"/>
      <c r="K1591" s="2"/>
    </row>
    <row r="1592" customFormat="1" spans="10:11">
      <c r="J1592" s="4"/>
      <c r="K1592" s="2"/>
    </row>
    <row r="1593" customFormat="1" spans="10:11">
      <c r="J1593" s="4"/>
      <c r="K1593" s="2"/>
    </row>
    <row r="1594" customFormat="1" spans="10:11">
      <c r="J1594" s="4"/>
      <c r="K1594" s="2"/>
    </row>
    <row r="1595" customFormat="1" spans="10:11">
      <c r="J1595" s="4"/>
      <c r="K1595" s="2"/>
    </row>
    <row r="1596" customFormat="1" spans="10:11">
      <c r="J1596" s="4"/>
      <c r="K1596" s="2"/>
    </row>
    <row r="1597" customFormat="1" spans="10:11">
      <c r="J1597" s="4"/>
      <c r="K1597" s="2"/>
    </row>
    <row r="1598" customFormat="1" spans="10:11">
      <c r="J1598" s="4"/>
      <c r="K1598" s="2"/>
    </row>
    <row r="1599" customFormat="1" spans="10:11">
      <c r="J1599" s="4"/>
      <c r="K1599" s="2"/>
    </row>
    <row r="1600" customFormat="1" spans="10:11">
      <c r="J1600" s="4"/>
      <c r="K1600" s="2"/>
    </row>
    <row r="1601" customFormat="1" spans="10:11">
      <c r="J1601" s="4"/>
      <c r="K1601" s="2"/>
    </row>
    <row r="1602" customFormat="1" spans="10:11">
      <c r="J1602" s="4"/>
      <c r="K1602" s="2"/>
    </row>
    <row r="1603" customFormat="1" spans="10:11">
      <c r="J1603" s="4"/>
      <c r="K1603" s="2"/>
    </row>
    <row r="1604" customFormat="1" spans="10:11">
      <c r="J1604" s="4"/>
      <c r="K1604" s="2"/>
    </row>
    <row r="1605" customFormat="1" spans="10:11">
      <c r="J1605" s="4"/>
      <c r="K1605" s="2"/>
    </row>
    <row r="1606" customFormat="1" spans="10:11">
      <c r="J1606" s="4"/>
      <c r="K1606" s="2"/>
    </row>
    <row r="1607" customFormat="1" spans="10:11">
      <c r="J1607" s="4"/>
      <c r="K1607" s="2"/>
    </row>
    <row r="1608" customFormat="1" spans="10:11">
      <c r="J1608" s="4"/>
      <c r="K1608" s="2"/>
    </row>
    <row r="1609" customFormat="1" spans="10:11">
      <c r="J1609" s="4"/>
      <c r="K1609" s="2"/>
    </row>
    <row r="1610" customFormat="1" spans="10:11">
      <c r="J1610" s="4"/>
      <c r="K1610" s="2"/>
    </row>
    <row r="1611" customFormat="1" spans="10:11">
      <c r="J1611" s="4"/>
      <c r="K1611" s="2"/>
    </row>
    <row r="1612" customFormat="1" spans="10:11">
      <c r="J1612" s="4"/>
      <c r="K1612" s="2"/>
    </row>
    <row r="1613" customFormat="1" spans="10:11">
      <c r="J1613" s="4"/>
      <c r="K1613" s="2"/>
    </row>
    <row r="1614" customFormat="1" spans="10:11">
      <c r="J1614" s="4"/>
      <c r="K1614" s="2"/>
    </row>
    <row r="1615" customFormat="1" spans="10:11">
      <c r="J1615" s="4"/>
      <c r="K1615" s="2"/>
    </row>
    <row r="1616" customFormat="1" spans="10:11">
      <c r="J1616" s="4"/>
      <c r="K1616" s="2"/>
    </row>
    <row r="1617" customFormat="1" spans="10:11">
      <c r="J1617" s="4"/>
      <c r="K1617" s="2"/>
    </row>
    <row r="1618" customFormat="1" spans="10:11">
      <c r="J1618" s="4"/>
      <c r="K1618" s="2"/>
    </row>
    <row r="1619" customFormat="1" spans="10:11">
      <c r="J1619" s="4"/>
      <c r="K1619" s="2"/>
    </row>
    <row r="1620" customFormat="1" spans="10:11">
      <c r="J1620" s="4"/>
      <c r="K1620" s="2"/>
    </row>
    <row r="1621" customFormat="1" spans="10:11">
      <c r="J1621" s="4"/>
      <c r="K1621" s="2"/>
    </row>
    <row r="1622" customFormat="1" spans="10:11">
      <c r="J1622" s="4"/>
      <c r="K1622" s="2"/>
    </row>
    <row r="1623" customFormat="1" spans="10:11">
      <c r="J1623" s="4"/>
      <c r="K1623" s="2"/>
    </row>
    <row r="1624" customFormat="1" spans="10:11">
      <c r="J1624" s="4"/>
      <c r="K1624" s="2"/>
    </row>
    <row r="1625" customFormat="1" spans="10:11">
      <c r="J1625" s="4"/>
      <c r="K1625" s="2"/>
    </row>
    <row r="1626" customFormat="1" spans="10:11">
      <c r="J1626" s="4"/>
      <c r="K1626" s="2"/>
    </row>
    <row r="1627" customFormat="1" spans="10:11">
      <c r="J1627" s="4"/>
      <c r="K1627" s="2"/>
    </row>
    <row r="1628" customFormat="1" spans="10:11">
      <c r="J1628" s="4"/>
      <c r="K1628" s="2"/>
    </row>
    <row r="1629" customFormat="1" spans="10:11">
      <c r="J1629" s="4"/>
      <c r="K1629" s="2"/>
    </row>
    <row r="1630" customFormat="1" spans="10:11">
      <c r="J1630" s="4"/>
      <c r="K1630" s="2"/>
    </row>
    <row r="1631" customFormat="1" spans="10:11">
      <c r="J1631" s="4"/>
      <c r="K1631" s="2"/>
    </row>
    <row r="1632" customFormat="1" spans="10:11">
      <c r="J1632" s="4"/>
      <c r="K1632" s="2"/>
    </row>
    <row r="1633" customFormat="1" spans="10:11">
      <c r="J1633" s="4"/>
      <c r="K1633" s="2"/>
    </row>
    <row r="1634" customFormat="1" spans="10:11">
      <c r="J1634" s="4"/>
      <c r="K1634" s="2"/>
    </row>
    <row r="1635" customFormat="1" spans="10:11">
      <c r="J1635" s="4"/>
      <c r="K1635" s="2"/>
    </row>
    <row r="1636" customFormat="1" spans="10:11">
      <c r="J1636" s="4"/>
      <c r="K1636" s="2"/>
    </row>
    <row r="1637" customFormat="1" spans="10:11">
      <c r="J1637" s="4"/>
      <c r="K1637" s="2"/>
    </row>
    <row r="1638" customFormat="1" spans="10:11">
      <c r="J1638" s="4"/>
      <c r="K1638" s="2"/>
    </row>
    <row r="1639" customFormat="1" spans="10:11">
      <c r="J1639" s="4"/>
      <c r="K1639" s="2"/>
    </row>
    <row r="1640" customFormat="1" spans="10:11">
      <c r="J1640" s="4"/>
      <c r="K1640" s="2"/>
    </row>
    <row r="1641" customFormat="1" spans="10:11">
      <c r="J1641" s="4"/>
      <c r="K1641" s="2"/>
    </row>
    <row r="1642" customFormat="1" spans="10:11">
      <c r="J1642" s="4"/>
      <c r="K1642" s="2"/>
    </row>
    <row r="1643" customFormat="1" spans="10:11">
      <c r="J1643" s="4"/>
      <c r="K1643" s="2"/>
    </row>
    <row r="1644" customFormat="1" spans="10:11">
      <c r="J1644" s="4"/>
      <c r="K1644" s="2"/>
    </row>
    <row r="1645" customFormat="1" spans="10:11">
      <c r="J1645" s="4"/>
      <c r="K1645" s="2"/>
    </row>
    <row r="1646" customFormat="1" spans="10:11">
      <c r="J1646" s="4"/>
      <c r="K1646" s="2"/>
    </row>
    <row r="1647" customFormat="1" spans="10:11">
      <c r="J1647" s="4"/>
      <c r="K1647" s="2"/>
    </row>
    <row r="1648" customFormat="1" spans="10:11">
      <c r="J1648" s="4"/>
      <c r="K1648" s="2"/>
    </row>
    <row r="1649" customFormat="1" spans="10:11">
      <c r="J1649" s="4"/>
      <c r="K1649" s="2"/>
    </row>
    <row r="1650" customFormat="1" spans="10:11">
      <c r="J1650" s="4"/>
      <c r="K1650" s="2"/>
    </row>
    <row r="1651" customFormat="1" spans="10:11">
      <c r="J1651" s="4"/>
      <c r="K1651" s="2"/>
    </row>
    <row r="1652" customFormat="1" spans="10:11">
      <c r="J1652" s="4"/>
      <c r="K1652" s="2"/>
    </row>
    <row r="1653" customFormat="1" spans="10:11">
      <c r="J1653" s="4"/>
      <c r="K1653" s="2"/>
    </row>
    <row r="1654" customFormat="1" spans="10:11">
      <c r="J1654" s="4"/>
      <c r="K1654" s="2"/>
    </row>
    <row r="1655" customFormat="1" spans="10:11">
      <c r="J1655" s="4"/>
      <c r="K1655" s="2"/>
    </row>
    <row r="1656" customFormat="1" spans="10:11">
      <c r="J1656" s="4"/>
      <c r="K1656" s="2"/>
    </row>
    <row r="1657" customFormat="1" spans="10:11">
      <c r="J1657" s="4"/>
      <c r="K1657" s="2"/>
    </row>
    <row r="1658" customFormat="1" spans="10:11">
      <c r="J1658" s="4"/>
      <c r="K1658" s="2"/>
    </row>
    <row r="1659" customFormat="1" spans="10:11">
      <c r="J1659" s="4"/>
      <c r="K1659" s="2"/>
    </row>
    <row r="1660" customFormat="1" spans="10:11">
      <c r="J1660" s="4"/>
      <c r="K1660" s="2"/>
    </row>
    <row r="1661" customFormat="1" spans="10:11">
      <c r="J1661" s="4"/>
      <c r="K1661" s="2"/>
    </row>
    <row r="1662" customFormat="1" spans="10:11">
      <c r="J1662" s="4"/>
      <c r="K1662" s="2"/>
    </row>
    <row r="1663" customFormat="1" spans="10:11">
      <c r="J1663" s="4"/>
      <c r="K1663" s="2"/>
    </row>
    <row r="1664" customFormat="1" spans="10:11">
      <c r="J1664" s="4"/>
      <c r="K1664" s="2"/>
    </row>
    <row r="1665" customFormat="1" spans="10:11">
      <c r="J1665" s="4"/>
      <c r="K1665" s="2"/>
    </row>
    <row r="1666" customFormat="1" spans="10:11">
      <c r="J1666" s="4"/>
      <c r="K1666" s="2"/>
    </row>
    <row r="1667" customFormat="1" spans="10:11">
      <c r="J1667" s="4"/>
      <c r="K1667" s="2"/>
    </row>
    <row r="1668" customFormat="1" spans="10:11">
      <c r="J1668" s="4"/>
      <c r="K1668" s="2"/>
    </row>
    <row r="1669" customFormat="1" spans="10:11">
      <c r="J1669" s="4"/>
      <c r="K1669" s="2"/>
    </row>
    <row r="1670" customFormat="1" spans="10:11">
      <c r="J1670" s="4"/>
      <c r="K1670" s="2"/>
    </row>
    <row r="1671" customFormat="1" spans="10:11">
      <c r="J1671" s="4"/>
      <c r="K1671" s="2"/>
    </row>
    <row r="1672" customFormat="1" spans="10:11">
      <c r="J1672" s="4"/>
      <c r="K1672" s="2"/>
    </row>
    <row r="1673" customFormat="1" spans="10:11">
      <c r="J1673" s="4"/>
      <c r="K1673" s="2"/>
    </row>
    <row r="1674" customFormat="1" spans="10:11">
      <c r="J1674" s="4"/>
      <c r="K1674" s="2"/>
    </row>
    <row r="1675" customFormat="1" spans="10:11">
      <c r="J1675" s="4"/>
      <c r="K1675" s="2"/>
    </row>
    <row r="1676" customFormat="1" spans="10:11">
      <c r="J1676" s="4"/>
      <c r="K1676" s="2"/>
    </row>
    <row r="1677" customFormat="1" spans="10:11">
      <c r="J1677" s="4"/>
      <c r="K1677" s="2"/>
    </row>
    <row r="1678" customFormat="1" spans="10:11">
      <c r="J1678" s="4"/>
      <c r="K1678" s="2"/>
    </row>
    <row r="1679" customFormat="1" spans="10:11">
      <c r="J1679" s="4"/>
      <c r="K1679" s="2"/>
    </row>
    <row r="1680" customFormat="1" spans="10:11">
      <c r="J1680" s="4"/>
      <c r="K1680" s="2"/>
    </row>
    <row r="1681" customFormat="1" spans="10:11">
      <c r="J1681" s="4"/>
      <c r="K1681" s="2"/>
    </row>
    <row r="1682" customFormat="1" spans="10:11">
      <c r="J1682" s="4"/>
      <c r="K1682" s="2"/>
    </row>
    <row r="1683" customFormat="1" spans="10:11">
      <c r="J1683" s="4"/>
      <c r="K1683" s="2"/>
    </row>
    <row r="1684" customFormat="1" spans="10:11">
      <c r="J1684" s="4"/>
      <c r="K1684" s="2"/>
    </row>
    <row r="1685" customFormat="1" spans="10:11">
      <c r="J1685" s="4"/>
      <c r="K1685" s="2"/>
    </row>
    <row r="1686" customFormat="1" spans="10:11">
      <c r="J1686" s="4"/>
      <c r="K1686" s="2"/>
    </row>
    <row r="1687" customFormat="1" spans="10:11">
      <c r="J1687" s="4"/>
      <c r="K1687" s="2"/>
    </row>
    <row r="1688" customFormat="1" spans="10:11">
      <c r="J1688" s="4"/>
      <c r="K1688" s="2"/>
    </row>
    <row r="1689" customFormat="1" spans="10:11">
      <c r="J1689" s="4"/>
      <c r="K1689" s="2"/>
    </row>
    <row r="1690" customFormat="1" spans="10:11">
      <c r="J1690" s="4"/>
      <c r="K1690" s="2"/>
    </row>
    <row r="1691" customFormat="1" spans="10:11">
      <c r="J1691" s="4"/>
      <c r="K1691" s="2"/>
    </row>
    <row r="1692" customFormat="1" spans="10:11">
      <c r="J1692" s="4"/>
      <c r="K1692" s="2"/>
    </row>
    <row r="1693" customFormat="1" spans="10:11">
      <c r="J1693" s="4"/>
      <c r="K1693" s="2"/>
    </row>
    <row r="1694" customFormat="1" spans="10:11">
      <c r="J1694" s="4"/>
      <c r="K1694" s="2"/>
    </row>
    <row r="1695" customFormat="1" spans="10:11">
      <c r="J1695" s="4"/>
      <c r="K1695" s="2"/>
    </row>
    <row r="1696" customFormat="1" spans="10:11">
      <c r="J1696" s="4"/>
      <c r="K1696" s="2"/>
    </row>
    <row r="1697" customFormat="1" spans="10:11">
      <c r="J1697" s="4"/>
      <c r="K1697" s="2"/>
    </row>
    <row r="1698" customFormat="1" spans="10:11">
      <c r="J1698" s="4"/>
      <c r="K1698" s="2"/>
    </row>
    <row r="1699" customFormat="1" spans="10:11">
      <c r="J1699" s="4"/>
      <c r="K1699" s="2"/>
    </row>
    <row r="1700" customFormat="1" spans="10:11">
      <c r="J1700" s="4"/>
      <c r="K1700" s="2"/>
    </row>
    <row r="1701" customFormat="1" spans="10:11">
      <c r="J1701" s="4"/>
      <c r="K1701" s="2"/>
    </row>
    <row r="1702" customFormat="1" spans="10:11">
      <c r="J1702" s="4"/>
      <c r="K1702" s="2"/>
    </row>
    <row r="1703" customFormat="1" spans="10:11">
      <c r="J1703" s="4"/>
      <c r="K1703" s="2"/>
    </row>
    <row r="1704" customFormat="1" spans="10:11">
      <c r="J1704" s="4"/>
      <c r="K1704" s="2"/>
    </row>
    <row r="1705" customFormat="1" spans="10:11">
      <c r="J1705" s="4"/>
      <c r="K1705" s="2"/>
    </row>
    <row r="1706" customFormat="1" spans="10:11">
      <c r="J1706" s="4"/>
      <c r="K1706" s="2"/>
    </row>
    <row r="1707" customFormat="1" spans="10:11">
      <c r="J1707" s="4"/>
      <c r="K1707" s="2"/>
    </row>
    <row r="1708" customFormat="1" spans="10:11">
      <c r="J1708" s="4"/>
      <c r="K1708" s="2"/>
    </row>
    <row r="1709" customFormat="1" spans="10:11">
      <c r="J1709" s="4"/>
      <c r="K1709" s="2"/>
    </row>
    <row r="1710" customFormat="1" spans="10:11">
      <c r="J1710" s="4"/>
      <c r="K1710" s="2"/>
    </row>
    <row r="1711" customFormat="1" spans="10:11">
      <c r="J1711" s="4"/>
      <c r="K1711" s="2"/>
    </row>
    <row r="1712" customFormat="1" spans="10:11">
      <c r="J1712" s="4"/>
      <c r="K1712" s="2"/>
    </row>
    <row r="1713" customFormat="1" spans="10:11">
      <c r="J1713" s="4"/>
      <c r="K1713" s="2"/>
    </row>
    <row r="1714" customFormat="1" spans="10:11">
      <c r="J1714" s="4"/>
      <c r="K1714" s="2"/>
    </row>
    <row r="1715" customFormat="1" spans="10:11">
      <c r="J1715" s="4"/>
      <c r="K1715" s="2"/>
    </row>
    <row r="1716" customFormat="1" spans="10:11">
      <c r="J1716" s="4"/>
      <c r="K1716" s="2"/>
    </row>
    <row r="1717" customFormat="1" spans="10:11">
      <c r="J1717" s="4"/>
      <c r="K1717" s="2"/>
    </row>
    <row r="1718" customFormat="1" spans="10:11">
      <c r="J1718" s="4"/>
      <c r="K1718" s="2"/>
    </row>
    <row r="1719" customFormat="1" spans="10:11">
      <c r="J1719" s="4"/>
      <c r="K1719" s="2"/>
    </row>
    <row r="1720" customFormat="1" spans="10:11">
      <c r="J1720" s="4"/>
      <c r="K1720" s="2"/>
    </row>
    <row r="1721" customFormat="1" spans="10:11">
      <c r="J1721" s="4"/>
      <c r="K1721" s="2"/>
    </row>
    <row r="1722" customFormat="1" spans="10:11">
      <c r="J1722" s="4"/>
      <c r="K1722" s="2"/>
    </row>
    <row r="1723" customFormat="1" spans="10:11">
      <c r="J1723" s="4"/>
      <c r="K1723" s="2"/>
    </row>
    <row r="1724" customFormat="1" spans="10:11">
      <c r="J1724" s="4"/>
      <c r="K1724" s="2"/>
    </row>
    <row r="1725" customFormat="1" spans="10:11">
      <c r="J1725" s="4"/>
      <c r="K1725" s="2"/>
    </row>
    <row r="1726" customFormat="1" spans="10:11">
      <c r="J1726" s="4"/>
      <c r="K1726" s="2"/>
    </row>
    <row r="1727" customFormat="1" spans="10:11">
      <c r="J1727" s="4"/>
      <c r="K1727" s="2"/>
    </row>
    <row r="1728" customFormat="1" spans="10:11">
      <c r="J1728" s="4"/>
      <c r="K1728" s="2"/>
    </row>
    <row r="1729" customFormat="1" spans="10:11">
      <c r="J1729" s="4"/>
      <c r="K1729" s="2"/>
    </row>
    <row r="1730" customFormat="1" spans="10:11">
      <c r="J1730" s="4"/>
      <c r="K1730" s="2"/>
    </row>
    <row r="1731" customFormat="1" spans="10:11">
      <c r="J1731" s="4"/>
      <c r="K1731" s="2"/>
    </row>
    <row r="1732" customFormat="1" spans="10:11">
      <c r="J1732" s="4"/>
      <c r="K1732" s="2"/>
    </row>
    <row r="1733" customFormat="1" spans="10:11">
      <c r="J1733" s="4"/>
      <c r="K1733" s="2"/>
    </row>
    <row r="1734" customFormat="1" spans="10:11">
      <c r="J1734" s="4"/>
      <c r="K1734" s="2"/>
    </row>
    <row r="1735" customFormat="1" spans="10:11">
      <c r="J1735" s="4"/>
      <c r="K1735" s="2"/>
    </row>
    <row r="1736" customFormat="1" spans="10:11">
      <c r="J1736" s="4"/>
      <c r="K1736" s="2"/>
    </row>
    <row r="1737" customFormat="1" spans="10:11">
      <c r="J1737" s="4"/>
      <c r="K1737" s="2"/>
    </row>
    <row r="1738" customFormat="1" spans="10:11">
      <c r="J1738" s="4"/>
      <c r="K1738" s="2"/>
    </row>
    <row r="1739" customFormat="1" spans="10:11">
      <c r="J1739" s="4"/>
      <c r="K1739" s="2"/>
    </row>
    <row r="1740" customFormat="1" spans="10:11">
      <c r="J1740" s="4"/>
      <c r="K1740" s="2"/>
    </row>
    <row r="1741" customFormat="1" spans="10:11">
      <c r="J1741" s="4"/>
      <c r="K1741" s="2"/>
    </row>
    <row r="1742" customFormat="1" spans="10:11">
      <c r="J1742" s="4"/>
      <c r="K1742" s="2"/>
    </row>
    <row r="1743" customFormat="1" spans="10:11">
      <c r="J1743" s="4"/>
      <c r="K1743" s="2"/>
    </row>
    <row r="1744" customFormat="1" spans="10:11">
      <c r="J1744" s="4"/>
      <c r="K1744" s="2"/>
    </row>
    <row r="1745" customFormat="1" spans="10:11">
      <c r="J1745" s="4"/>
      <c r="K1745" s="2"/>
    </row>
    <row r="1746" customFormat="1" spans="10:11">
      <c r="J1746" s="4"/>
      <c r="K1746" s="2"/>
    </row>
    <row r="1747" customFormat="1" spans="10:11">
      <c r="J1747" s="4"/>
      <c r="K1747" s="2"/>
    </row>
    <row r="1748" customFormat="1" spans="10:11">
      <c r="J1748" s="4"/>
      <c r="K1748" s="2"/>
    </row>
    <row r="1749" customFormat="1" spans="10:11">
      <c r="J1749" s="4"/>
      <c r="K1749" s="2"/>
    </row>
    <row r="1750" customFormat="1" spans="10:11">
      <c r="J1750" s="4"/>
      <c r="K1750" s="2"/>
    </row>
    <row r="1751" customFormat="1" spans="10:11">
      <c r="J1751" s="4"/>
      <c r="K1751" s="2"/>
    </row>
    <row r="1752" customFormat="1" spans="10:11">
      <c r="J1752" s="4"/>
      <c r="K1752" s="2"/>
    </row>
    <row r="1753" customFormat="1" spans="10:11">
      <c r="J1753" s="4"/>
      <c r="K1753" s="2"/>
    </row>
    <row r="1754" customFormat="1" spans="10:11">
      <c r="J1754" s="4"/>
      <c r="K1754" s="2"/>
    </row>
    <row r="1755" customFormat="1" spans="10:11">
      <c r="J1755" s="4"/>
      <c r="K1755" s="2"/>
    </row>
    <row r="1756" customFormat="1" spans="10:11">
      <c r="J1756" s="4"/>
      <c r="K1756" s="2"/>
    </row>
    <row r="1757" customFormat="1" spans="10:11">
      <c r="J1757" s="4"/>
      <c r="K1757" s="2"/>
    </row>
    <row r="1758" customFormat="1" spans="10:11">
      <c r="J1758" s="4"/>
      <c r="K1758" s="2"/>
    </row>
    <row r="1759" customFormat="1" spans="10:11">
      <c r="J1759" s="4"/>
      <c r="K1759" s="2"/>
    </row>
    <row r="1760" customFormat="1" spans="10:11">
      <c r="J1760" s="4"/>
      <c r="K1760" s="2"/>
    </row>
    <row r="1761" customFormat="1" spans="10:11">
      <c r="J1761" s="4"/>
      <c r="K1761" s="2"/>
    </row>
    <row r="1762" customFormat="1" spans="10:11">
      <c r="J1762" s="4"/>
      <c r="K1762" s="2"/>
    </row>
    <row r="1763" customFormat="1" spans="10:11">
      <c r="J1763" s="4"/>
      <c r="K1763" s="2"/>
    </row>
    <row r="1764" customFormat="1" spans="10:11">
      <c r="J1764" s="4"/>
      <c r="K1764" s="2"/>
    </row>
    <row r="1765" customFormat="1" spans="10:11">
      <c r="J1765" s="4"/>
      <c r="K1765" s="2"/>
    </row>
    <row r="1766" customFormat="1" spans="10:11">
      <c r="J1766" s="4"/>
      <c r="K1766" s="2"/>
    </row>
    <row r="1767" customFormat="1" spans="10:11">
      <c r="J1767" s="4"/>
      <c r="K1767" s="2"/>
    </row>
    <row r="1768" customFormat="1" spans="10:11">
      <c r="J1768" s="4"/>
      <c r="K1768" s="2"/>
    </row>
    <row r="1769" customFormat="1" spans="10:11">
      <c r="J1769" s="4"/>
      <c r="K1769" s="2"/>
    </row>
    <row r="1770" customFormat="1" spans="10:11">
      <c r="J1770" s="4"/>
      <c r="K1770" s="2"/>
    </row>
    <row r="1771" customFormat="1" spans="10:11">
      <c r="J1771" s="4"/>
      <c r="K1771" s="2"/>
    </row>
    <row r="1772" customFormat="1" spans="10:11">
      <c r="J1772" s="4"/>
      <c r="K1772" s="2"/>
    </row>
    <row r="1773" customFormat="1" spans="10:11">
      <c r="J1773" s="4"/>
      <c r="K1773" s="2"/>
    </row>
    <row r="1774" customFormat="1" spans="10:11">
      <c r="J1774" s="4"/>
      <c r="K1774" s="2"/>
    </row>
    <row r="1775" customFormat="1" spans="10:11">
      <c r="J1775" s="4"/>
      <c r="K1775" s="2"/>
    </row>
    <row r="1776" customFormat="1" spans="10:11">
      <c r="J1776" s="4"/>
      <c r="K1776" s="2"/>
    </row>
    <row r="1777" customFormat="1" spans="10:11">
      <c r="J1777" s="4"/>
      <c r="K1777" s="2"/>
    </row>
    <row r="1778" customFormat="1" spans="10:11">
      <c r="J1778" s="4"/>
      <c r="K1778" s="2"/>
    </row>
    <row r="1779" customFormat="1" spans="10:11">
      <c r="J1779" s="4"/>
      <c r="K1779" s="2"/>
    </row>
    <row r="1780" customFormat="1" spans="10:11">
      <c r="J1780" s="4"/>
      <c r="K1780" s="2"/>
    </row>
    <row r="1781" customFormat="1" spans="10:11">
      <c r="J1781" s="4"/>
      <c r="K1781" s="2"/>
    </row>
    <row r="1782" customFormat="1" spans="10:11">
      <c r="J1782" s="4"/>
      <c r="K1782" s="2"/>
    </row>
    <row r="1783" customFormat="1" spans="10:11">
      <c r="J1783" s="4"/>
      <c r="K1783" s="2"/>
    </row>
    <row r="1784" customFormat="1" spans="10:11">
      <c r="J1784" s="4"/>
      <c r="K1784" s="2"/>
    </row>
    <row r="1785" customFormat="1" spans="10:11">
      <c r="J1785" s="4"/>
      <c r="K1785" s="2"/>
    </row>
    <row r="1786" customFormat="1" spans="10:11">
      <c r="J1786" s="4"/>
      <c r="K1786" s="2"/>
    </row>
    <row r="1787" customFormat="1" spans="10:11">
      <c r="J1787" s="4"/>
      <c r="K1787" s="2"/>
    </row>
    <row r="1788" customFormat="1" spans="10:11">
      <c r="J1788" s="4"/>
      <c r="K1788" s="2"/>
    </row>
    <row r="1789" customFormat="1" spans="10:11">
      <c r="J1789" s="4"/>
      <c r="K1789" s="2"/>
    </row>
    <row r="1790" customFormat="1" spans="10:11">
      <c r="J1790" s="4"/>
      <c r="K1790" s="2"/>
    </row>
    <row r="1791" customFormat="1" spans="10:11">
      <c r="J1791" s="4"/>
      <c r="K1791" s="2"/>
    </row>
    <row r="1792" customFormat="1" spans="10:11">
      <c r="J1792" s="4"/>
      <c r="K1792" s="2"/>
    </row>
    <row r="1793" customFormat="1" spans="10:11">
      <c r="J1793" s="4"/>
      <c r="K1793" s="2"/>
    </row>
    <row r="1794" customFormat="1" spans="10:11">
      <c r="J1794" s="4"/>
      <c r="K1794" s="2"/>
    </row>
    <row r="1795" customFormat="1" spans="10:11">
      <c r="J1795" s="4"/>
      <c r="K1795" s="2"/>
    </row>
    <row r="1796" customFormat="1" spans="10:11">
      <c r="J1796" s="4"/>
      <c r="K1796" s="2"/>
    </row>
    <row r="1797" customFormat="1" spans="10:11">
      <c r="J1797" s="4"/>
      <c r="K1797" s="2"/>
    </row>
    <row r="1798" customFormat="1" spans="10:11">
      <c r="J1798" s="4"/>
      <c r="K1798" s="2"/>
    </row>
    <row r="1799" customFormat="1" spans="10:11">
      <c r="J1799" s="4"/>
      <c r="K1799" s="2"/>
    </row>
    <row r="1800" customFormat="1" spans="10:11">
      <c r="J1800" s="4"/>
      <c r="K1800" s="2"/>
    </row>
    <row r="1801" customFormat="1" spans="10:11">
      <c r="J1801" s="4"/>
      <c r="K1801" s="2"/>
    </row>
    <row r="1802" customFormat="1" spans="10:11">
      <c r="J1802" s="4"/>
      <c r="K1802" s="2"/>
    </row>
    <row r="1803" customFormat="1" spans="10:11">
      <c r="J1803" s="4"/>
      <c r="K1803" s="2"/>
    </row>
    <row r="1804" customFormat="1" spans="10:11">
      <c r="J1804" s="4"/>
      <c r="K1804" s="2"/>
    </row>
    <row r="1805" customFormat="1" spans="10:11">
      <c r="J1805" s="4"/>
      <c r="K1805" s="2"/>
    </row>
    <row r="1806" customFormat="1" spans="10:11">
      <c r="J1806" s="4"/>
      <c r="K1806" s="2"/>
    </row>
    <row r="1807" customFormat="1" spans="10:11">
      <c r="J1807" s="4"/>
      <c r="K1807" s="2"/>
    </row>
    <row r="1808" customFormat="1" spans="10:11">
      <c r="J1808" s="4"/>
      <c r="K1808" s="2"/>
    </row>
    <row r="1809" customFormat="1" spans="10:11">
      <c r="J1809" s="4"/>
      <c r="K1809" s="2"/>
    </row>
    <row r="1810" customFormat="1" spans="10:11">
      <c r="J1810" s="4"/>
      <c r="K1810" s="2"/>
    </row>
    <row r="1811" customFormat="1" spans="10:11">
      <c r="J1811" s="4"/>
      <c r="K1811" s="2"/>
    </row>
    <row r="1812" customFormat="1" spans="10:11">
      <c r="J1812" s="4"/>
      <c r="K1812" s="2"/>
    </row>
    <row r="1813" customFormat="1" spans="10:11">
      <c r="J1813" s="4"/>
      <c r="K1813" s="2"/>
    </row>
    <row r="1814" customFormat="1" spans="10:11">
      <c r="J1814" s="4"/>
      <c r="K1814" s="2"/>
    </row>
    <row r="1815" customFormat="1" spans="10:11">
      <c r="J1815" s="4"/>
      <c r="K1815" s="2"/>
    </row>
    <row r="1816" customFormat="1" spans="10:11">
      <c r="J1816" s="4"/>
      <c r="K1816" s="2"/>
    </row>
    <row r="1817" customFormat="1" spans="10:11">
      <c r="J1817" s="4"/>
      <c r="K1817" s="2"/>
    </row>
    <row r="1818" customFormat="1" spans="10:11">
      <c r="J1818" s="4"/>
      <c r="K1818" s="2"/>
    </row>
    <row r="1819" customFormat="1" spans="10:11">
      <c r="J1819" s="4"/>
      <c r="K1819" s="2"/>
    </row>
    <row r="1820" customFormat="1" spans="10:11">
      <c r="J1820" s="4"/>
      <c r="K1820" s="2"/>
    </row>
    <row r="1821" customFormat="1" spans="10:11">
      <c r="J1821" s="4"/>
      <c r="K1821" s="2"/>
    </row>
    <row r="1822" customFormat="1" spans="10:11">
      <c r="J1822" s="4"/>
      <c r="K1822" s="2"/>
    </row>
    <row r="1823" customFormat="1" spans="10:11">
      <c r="J1823" s="4"/>
      <c r="K1823" s="2"/>
    </row>
    <row r="1824" customFormat="1" spans="10:11">
      <c r="J1824" s="4"/>
      <c r="K1824" s="2"/>
    </row>
    <row r="1825" customFormat="1" spans="10:11">
      <c r="J1825" s="4"/>
      <c r="K1825" s="2"/>
    </row>
    <row r="1826" customFormat="1" spans="10:11">
      <c r="J1826" s="4"/>
      <c r="K1826" s="2"/>
    </row>
    <row r="1827" customFormat="1" spans="10:11">
      <c r="J1827" s="4"/>
      <c r="K1827" s="2"/>
    </row>
    <row r="1828" customFormat="1" spans="10:11">
      <c r="J1828" s="4"/>
      <c r="K1828" s="2"/>
    </row>
    <row r="1829" customFormat="1" spans="10:11">
      <c r="J1829" s="4"/>
      <c r="K1829" s="2"/>
    </row>
    <row r="1830" customFormat="1" spans="10:11">
      <c r="J1830" s="4"/>
      <c r="K1830" s="2"/>
    </row>
    <row r="1831" customFormat="1" spans="10:11">
      <c r="J1831" s="4"/>
      <c r="K1831" s="2"/>
    </row>
    <row r="1832" customFormat="1" spans="10:11">
      <c r="J1832" s="4"/>
      <c r="K1832" s="2"/>
    </row>
    <row r="1833" customFormat="1" spans="10:11">
      <c r="J1833" s="4"/>
      <c r="K1833" s="2"/>
    </row>
    <row r="1834" customFormat="1" spans="10:11">
      <c r="J1834" s="4"/>
      <c r="K1834" s="2"/>
    </row>
    <row r="1835" customFormat="1" spans="10:11">
      <c r="J1835" s="4"/>
      <c r="K1835" s="2"/>
    </row>
    <row r="1836" customFormat="1" spans="10:11">
      <c r="J1836" s="4"/>
      <c r="K1836" s="2"/>
    </row>
    <row r="1837" customFormat="1" spans="10:11">
      <c r="J1837" s="4"/>
      <c r="K1837" s="2"/>
    </row>
    <row r="1838" customFormat="1" spans="10:11">
      <c r="J1838" s="4"/>
      <c r="K1838" s="2"/>
    </row>
    <row r="1839" customFormat="1" spans="10:11">
      <c r="J1839" s="4"/>
      <c r="K1839" s="2"/>
    </row>
    <row r="1840" customFormat="1" spans="10:11">
      <c r="J1840" s="4"/>
      <c r="K1840" s="2"/>
    </row>
    <row r="1841" customFormat="1" spans="10:11">
      <c r="J1841" s="4"/>
      <c r="K1841" s="2"/>
    </row>
    <row r="1842" customFormat="1" spans="10:11">
      <c r="J1842" s="4"/>
      <c r="K1842" s="2"/>
    </row>
    <row r="1843" customFormat="1" spans="10:11">
      <c r="J1843" s="4"/>
      <c r="K1843" s="2"/>
    </row>
    <row r="1844" customFormat="1" spans="10:11">
      <c r="J1844" s="4"/>
      <c r="K1844" s="2"/>
    </row>
    <row r="1845" customFormat="1" spans="10:11">
      <c r="J1845" s="4"/>
      <c r="K1845" s="2"/>
    </row>
    <row r="1846" customFormat="1" spans="10:11">
      <c r="J1846" s="4"/>
      <c r="K1846" s="2"/>
    </row>
    <row r="1847" customFormat="1" spans="10:11">
      <c r="J1847" s="4"/>
      <c r="K1847" s="2"/>
    </row>
    <row r="1848" customFormat="1" spans="10:11">
      <c r="J1848" s="4"/>
      <c r="K1848" s="2"/>
    </row>
    <row r="1849" customFormat="1" spans="10:11">
      <c r="J1849" s="4"/>
      <c r="K1849" s="2"/>
    </row>
    <row r="1850" customFormat="1" spans="10:11">
      <c r="J1850" s="4"/>
      <c r="K1850" s="2"/>
    </row>
    <row r="1851" customFormat="1" spans="10:11">
      <c r="J1851" s="4"/>
      <c r="K1851" s="2"/>
    </row>
    <row r="1852" customFormat="1" spans="10:11">
      <c r="J1852" s="4"/>
      <c r="K1852" s="2"/>
    </row>
    <row r="1853" customFormat="1" spans="10:11">
      <c r="J1853" s="4"/>
      <c r="K1853" s="2"/>
    </row>
    <row r="1854" customFormat="1" spans="10:11">
      <c r="J1854" s="4"/>
      <c r="K1854" s="2"/>
    </row>
    <row r="1855" customFormat="1" spans="10:11">
      <c r="J1855" s="4"/>
      <c r="K1855" s="2"/>
    </row>
    <row r="1856" customFormat="1" spans="10:11">
      <c r="J1856" s="4"/>
      <c r="K1856" s="2"/>
    </row>
    <row r="1857" customFormat="1" spans="10:11">
      <c r="J1857" s="4"/>
      <c r="K1857" s="2"/>
    </row>
    <row r="1858" customFormat="1" spans="10:11">
      <c r="J1858" s="4"/>
      <c r="K1858" s="2"/>
    </row>
    <row r="1859" customFormat="1" spans="10:11">
      <c r="J1859" s="4"/>
      <c r="K1859" s="2"/>
    </row>
    <row r="1860" customFormat="1" spans="10:11">
      <c r="J1860" s="4"/>
      <c r="K1860" s="2"/>
    </row>
    <row r="1861" customFormat="1" spans="10:11">
      <c r="J1861" s="4"/>
      <c r="K1861" s="2"/>
    </row>
    <row r="1862" customFormat="1" spans="10:11">
      <c r="J1862" s="4"/>
      <c r="K1862" s="2"/>
    </row>
    <row r="1863" customFormat="1" spans="10:11">
      <c r="J1863" s="4"/>
      <c r="K1863" s="2"/>
    </row>
    <row r="1864" customFormat="1" spans="10:11">
      <c r="J1864" s="4"/>
      <c r="K1864" s="2"/>
    </row>
    <row r="1865" customFormat="1" spans="10:11">
      <c r="J1865" s="4"/>
      <c r="K1865" s="2"/>
    </row>
    <row r="1866" customFormat="1" spans="10:11">
      <c r="J1866" s="4"/>
      <c r="K1866" s="2"/>
    </row>
    <row r="1867" customFormat="1" spans="10:11">
      <c r="J1867" s="4"/>
      <c r="K1867" s="2"/>
    </row>
    <row r="1868" customFormat="1" spans="10:11">
      <c r="J1868" s="4"/>
      <c r="K1868" s="2"/>
    </row>
    <row r="1869" customFormat="1" spans="10:11">
      <c r="J1869" s="4"/>
      <c r="K1869" s="2"/>
    </row>
    <row r="1870" customFormat="1" spans="10:11">
      <c r="J1870" s="4"/>
      <c r="K1870" s="2"/>
    </row>
    <row r="1871" customFormat="1" spans="10:11">
      <c r="J1871" s="4"/>
      <c r="K1871" s="2"/>
    </row>
    <row r="1872" customFormat="1" spans="10:11">
      <c r="J1872" s="4"/>
      <c r="K1872" s="2"/>
    </row>
    <row r="1873" customFormat="1" spans="10:11">
      <c r="J1873" s="4"/>
      <c r="K1873" s="2"/>
    </row>
    <row r="1874" customFormat="1" spans="10:11">
      <c r="J1874" s="4"/>
      <c r="K1874" s="2"/>
    </row>
    <row r="1875" customFormat="1" spans="10:11">
      <c r="J1875" s="4"/>
      <c r="K1875" s="2"/>
    </row>
    <row r="1876" customFormat="1" spans="10:11">
      <c r="J1876" s="4"/>
      <c r="K1876" s="2"/>
    </row>
    <row r="1877" customFormat="1" spans="10:11">
      <c r="J1877" s="4"/>
      <c r="K1877" s="2"/>
    </row>
    <row r="1878" customFormat="1" spans="10:11">
      <c r="J1878" s="4"/>
      <c r="K1878" s="2"/>
    </row>
    <row r="1879" customFormat="1" spans="10:11">
      <c r="J1879" s="4"/>
      <c r="K1879" s="2"/>
    </row>
    <row r="1880" customFormat="1" spans="10:11">
      <c r="J1880" s="4"/>
      <c r="K1880" s="2"/>
    </row>
    <row r="1881" customFormat="1" spans="10:11">
      <c r="J1881" s="4"/>
      <c r="K1881" s="2"/>
    </row>
    <row r="1882" customFormat="1" spans="10:11">
      <c r="J1882" s="4"/>
      <c r="K1882" s="2"/>
    </row>
    <row r="1883" customFormat="1" spans="10:11">
      <c r="J1883" s="4"/>
      <c r="K1883" s="2"/>
    </row>
    <row r="1884" customFormat="1" spans="10:11">
      <c r="J1884" s="4"/>
      <c r="K1884" s="2"/>
    </row>
    <row r="1885" customFormat="1" spans="10:11">
      <c r="J1885" s="4"/>
      <c r="K1885" s="2"/>
    </row>
    <row r="1886" customFormat="1" spans="10:11">
      <c r="J1886" s="4"/>
      <c r="K1886" s="2"/>
    </row>
    <row r="1887" customFormat="1" spans="10:11">
      <c r="J1887" s="4"/>
      <c r="K1887" s="2"/>
    </row>
    <row r="1888" customFormat="1" spans="10:11">
      <c r="J1888" s="4"/>
      <c r="K1888" s="2"/>
    </row>
    <row r="1889" customFormat="1" spans="10:11">
      <c r="J1889" s="4"/>
      <c r="K1889" s="2"/>
    </row>
    <row r="1890" customFormat="1" spans="10:11">
      <c r="J1890" s="4"/>
      <c r="K1890" s="2"/>
    </row>
    <row r="1891" customFormat="1" spans="10:11">
      <c r="J1891" s="4"/>
      <c r="K1891" s="2"/>
    </row>
    <row r="1892" customFormat="1" spans="10:11">
      <c r="J1892" s="4"/>
      <c r="K1892" s="2"/>
    </row>
    <row r="1893" customFormat="1" spans="10:11">
      <c r="J1893" s="4"/>
      <c r="K1893" s="2"/>
    </row>
    <row r="1894" customFormat="1" spans="10:11">
      <c r="J1894" s="4"/>
      <c r="K1894" s="2"/>
    </row>
    <row r="1895" customFormat="1" spans="10:11">
      <c r="J1895" s="4"/>
      <c r="K1895" s="2"/>
    </row>
    <row r="1896" customFormat="1" spans="10:11">
      <c r="J1896" s="4"/>
      <c r="K1896" s="2"/>
    </row>
    <row r="1897" customFormat="1" spans="10:11">
      <c r="J1897" s="4"/>
      <c r="K1897" s="2"/>
    </row>
    <row r="1898" customFormat="1" spans="10:11">
      <c r="J1898" s="4"/>
      <c r="K1898" s="2"/>
    </row>
    <row r="1899" customFormat="1" spans="10:11">
      <c r="J1899" s="4"/>
      <c r="K1899" s="2"/>
    </row>
    <row r="1900" customFormat="1" spans="10:11">
      <c r="J1900" s="4"/>
      <c r="K1900" s="2"/>
    </row>
    <row r="1901" customFormat="1" spans="10:11">
      <c r="J1901" s="4"/>
      <c r="K1901" s="2"/>
    </row>
    <row r="1902" customFormat="1" spans="10:11">
      <c r="J1902" s="4"/>
      <c r="K1902" s="2"/>
    </row>
    <row r="1903" customFormat="1" spans="10:11">
      <c r="J1903" s="4"/>
      <c r="K1903" s="2"/>
    </row>
    <row r="1904" customFormat="1" spans="10:11">
      <c r="J1904" s="4"/>
      <c r="K1904" s="2"/>
    </row>
    <row r="1905" customFormat="1" spans="10:11">
      <c r="J1905" s="4"/>
      <c r="K1905" s="2"/>
    </row>
    <row r="1906" customFormat="1" spans="10:11">
      <c r="J1906" s="4"/>
      <c r="K1906" s="2"/>
    </row>
    <row r="1907" customFormat="1" spans="10:11">
      <c r="J1907" s="4"/>
      <c r="K1907" s="2"/>
    </row>
    <row r="1908" customFormat="1" spans="10:11">
      <c r="J1908" s="4"/>
      <c r="K1908" s="2"/>
    </row>
    <row r="1909" customFormat="1" spans="10:11">
      <c r="J1909" s="4"/>
      <c r="K1909" s="2"/>
    </row>
    <row r="1910" customFormat="1" spans="10:11">
      <c r="J1910" s="4"/>
      <c r="K1910" s="2"/>
    </row>
    <row r="1911" customFormat="1" spans="10:11">
      <c r="J1911" s="4"/>
      <c r="K1911" s="2"/>
    </row>
    <row r="1912" customFormat="1" spans="10:11">
      <c r="J1912" s="4"/>
      <c r="K1912" s="2"/>
    </row>
    <row r="1913" customFormat="1" spans="10:11">
      <c r="J1913" s="4"/>
      <c r="K1913" s="2"/>
    </row>
    <row r="1914" customFormat="1" spans="10:11">
      <c r="J1914" s="4"/>
      <c r="K1914" s="2"/>
    </row>
    <row r="1915" customFormat="1" spans="10:11">
      <c r="J1915" s="4"/>
      <c r="K1915" s="2"/>
    </row>
    <row r="1916" customFormat="1" spans="10:11">
      <c r="J1916" s="4"/>
      <c r="K1916" s="2"/>
    </row>
    <row r="1917" customFormat="1" spans="10:11">
      <c r="J1917" s="4"/>
      <c r="K1917" s="2"/>
    </row>
    <row r="1918" customFormat="1" spans="10:11">
      <c r="J1918" s="4"/>
      <c r="K1918" s="2"/>
    </row>
    <row r="1919" customFormat="1" spans="10:11">
      <c r="J1919" s="4"/>
      <c r="K1919" s="2"/>
    </row>
    <row r="1920" customFormat="1" spans="10:11">
      <c r="J1920" s="4"/>
      <c r="K1920" s="2"/>
    </row>
    <row r="1921" customFormat="1" spans="10:11">
      <c r="J1921" s="4"/>
      <c r="K1921" s="2"/>
    </row>
    <row r="1922" customFormat="1" spans="10:11">
      <c r="J1922" s="4"/>
      <c r="K1922" s="2"/>
    </row>
    <row r="1923" customFormat="1" spans="10:11">
      <c r="J1923" s="4"/>
      <c r="K1923" s="2"/>
    </row>
    <row r="1924" customFormat="1" spans="10:11">
      <c r="J1924" s="4"/>
      <c r="K1924" s="2"/>
    </row>
    <row r="1925" customFormat="1" spans="10:11">
      <c r="J1925" s="4"/>
      <c r="K1925" s="2"/>
    </row>
    <row r="1926" customFormat="1" spans="10:11">
      <c r="J1926" s="4"/>
      <c r="K1926" s="2"/>
    </row>
    <row r="1927" customFormat="1" spans="10:11">
      <c r="J1927" s="4"/>
      <c r="K1927" s="2"/>
    </row>
    <row r="1928" customFormat="1" spans="10:11">
      <c r="J1928" s="4"/>
      <c r="K1928" s="2"/>
    </row>
    <row r="1929" customFormat="1" spans="10:11">
      <c r="J1929" s="4"/>
      <c r="K1929" s="2"/>
    </row>
    <row r="1930" customFormat="1" spans="10:11">
      <c r="J1930" s="4"/>
      <c r="K1930" s="2"/>
    </row>
    <row r="1931" customFormat="1" spans="10:11">
      <c r="J1931" s="4"/>
      <c r="K1931" s="2"/>
    </row>
    <row r="1932" customFormat="1" spans="10:11">
      <c r="J1932" s="4"/>
      <c r="K1932" s="2"/>
    </row>
    <row r="1933" customFormat="1" spans="10:11">
      <c r="J1933" s="4"/>
      <c r="K1933" s="2"/>
    </row>
    <row r="1934" customFormat="1" spans="10:11">
      <c r="J1934" s="4"/>
      <c r="K1934" s="2"/>
    </row>
    <row r="1935" customFormat="1" spans="10:11">
      <c r="J1935" s="4"/>
      <c r="K1935" s="2"/>
    </row>
    <row r="1936" customFormat="1" spans="10:11">
      <c r="J1936" s="4"/>
      <c r="K1936" s="2"/>
    </row>
    <row r="1937" customFormat="1" spans="10:11">
      <c r="J1937" s="4"/>
      <c r="K1937" s="2"/>
    </row>
    <row r="1938" customFormat="1" spans="10:11">
      <c r="J1938" s="4"/>
      <c r="K1938" s="2"/>
    </row>
    <row r="1939" customFormat="1" spans="10:11">
      <c r="J1939" s="4"/>
      <c r="K1939" s="2"/>
    </row>
    <row r="1940" customFormat="1" spans="10:11">
      <c r="J1940" s="4"/>
      <c r="K1940" s="2"/>
    </row>
    <row r="1941" customFormat="1" spans="10:11">
      <c r="J1941" s="4"/>
      <c r="K1941" s="2"/>
    </row>
    <row r="1942" customFormat="1" spans="10:11">
      <c r="J1942" s="4"/>
      <c r="K1942" s="2"/>
    </row>
    <row r="1943" customFormat="1" spans="10:11">
      <c r="J1943" s="4"/>
      <c r="K1943" s="2"/>
    </row>
    <row r="1944" customFormat="1" spans="10:11">
      <c r="J1944" s="4"/>
      <c r="K1944" s="2"/>
    </row>
    <row r="1945" customFormat="1" spans="10:11">
      <c r="J1945" s="4"/>
      <c r="K1945" s="2"/>
    </row>
    <row r="1946" customFormat="1" spans="10:11">
      <c r="J1946" s="4"/>
      <c r="K1946" s="2"/>
    </row>
    <row r="1947" customFormat="1" spans="10:11">
      <c r="J1947" s="4"/>
      <c r="K1947" s="2"/>
    </row>
    <row r="1948" customFormat="1" spans="10:11">
      <c r="J1948" s="4"/>
      <c r="K1948" s="2"/>
    </row>
    <row r="1949" customFormat="1" spans="10:11">
      <c r="J1949" s="4"/>
      <c r="K1949" s="2"/>
    </row>
    <row r="1950" customFormat="1" spans="10:11">
      <c r="J1950" s="4"/>
      <c r="K1950" s="2"/>
    </row>
    <row r="1951" customFormat="1" spans="10:11">
      <c r="J1951" s="4"/>
      <c r="K1951" s="2"/>
    </row>
    <row r="1952" customFormat="1" spans="10:11">
      <c r="J1952" s="4"/>
      <c r="K1952" s="2"/>
    </row>
    <row r="1953" customFormat="1" spans="10:11">
      <c r="J1953" s="4"/>
      <c r="K1953" s="2"/>
    </row>
    <row r="1954" customFormat="1" spans="10:11">
      <c r="J1954" s="4"/>
      <c r="K1954" s="2"/>
    </row>
    <row r="1955" customFormat="1" spans="10:11">
      <c r="J1955" s="4"/>
      <c r="K1955" s="2"/>
    </row>
    <row r="1956" customFormat="1" spans="10:11">
      <c r="J1956" s="4"/>
      <c r="K1956" s="2"/>
    </row>
    <row r="1957" customFormat="1" spans="10:11">
      <c r="J1957" s="4"/>
      <c r="K1957" s="2"/>
    </row>
    <row r="1958" customFormat="1" spans="10:11">
      <c r="J1958" s="4"/>
      <c r="K1958" s="2"/>
    </row>
    <row r="1959" customFormat="1" spans="10:11">
      <c r="J1959" s="4"/>
      <c r="K1959" s="2"/>
    </row>
    <row r="1960" customFormat="1" spans="10:11">
      <c r="J1960" s="4"/>
      <c r="K1960" s="2"/>
    </row>
    <row r="1961" customFormat="1" spans="10:11">
      <c r="J1961" s="4"/>
      <c r="K1961" s="2"/>
    </row>
    <row r="1962" customFormat="1" spans="10:11">
      <c r="J1962" s="4"/>
      <c r="K1962" s="2"/>
    </row>
    <row r="1963" customFormat="1" spans="10:11">
      <c r="J1963" s="4"/>
      <c r="K1963" s="2"/>
    </row>
    <row r="1964" customFormat="1" spans="10:11">
      <c r="J1964" s="4"/>
      <c r="K1964" s="2"/>
    </row>
    <row r="1965" customFormat="1" spans="10:11">
      <c r="J1965" s="4"/>
      <c r="K1965" s="2"/>
    </row>
    <row r="1966" customFormat="1" spans="10:11">
      <c r="J1966" s="4"/>
      <c r="K1966" s="2"/>
    </row>
    <row r="1967" customFormat="1" spans="10:11">
      <c r="J1967" s="4"/>
      <c r="K1967" s="2"/>
    </row>
    <row r="1968" customFormat="1" spans="10:11">
      <c r="J1968" s="4"/>
      <c r="K1968" s="2"/>
    </row>
    <row r="1969" customFormat="1" spans="10:11">
      <c r="J1969" s="4"/>
      <c r="K1969" s="2"/>
    </row>
    <row r="1970" customFormat="1" spans="10:11">
      <c r="J1970" s="4"/>
      <c r="K1970" s="2"/>
    </row>
    <row r="1971" customFormat="1" spans="10:11">
      <c r="J1971" s="4"/>
      <c r="K1971" s="2"/>
    </row>
    <row r="1972" customFormat="1" spans="10:11">
      <c r="J1972" s="4"/>
      <c r="K1972" s="2"/>
    </row>
    <row r="1973" customFormat="1" spans="10:11">
      <c r="J1973" s="4"/>
      <c r="K1973" s="2"/>
    </row>
    <row r="1974" customFormat="1" spans="10:11">
      <c r="J1974" s="4"/>
      <c r="K1974" s="2"/>
    </row>
    <row r="1975" customFormat="1" spans="10:11">
      <c r="J1975" s="4"/>
      <c r="K1975" s="2"/>
    </row>
    <row r="1976" customFormat="1" spans="10:11">
      <c r="J1976" s="4"/>
      <c r="K1976" s="2"/>
    </row>
    <row r="1977" customFormat="1" spans="10:11">
      <c r="J1977" s="4"/>
      <c r="K1977" s="2"/>
    </row>
    <row r="1978" customFormat="1" spans="10:11">
      <c r="J1978" s="4"/>
      <c r="K1978" s="2"/>
    </row>
    <row r="1979" customFormat="1" spans="10:11">
      <c r="J1979" s="4"/>
      <c r="K1979" s="2"/>
    </row>
    <row r="1980" customFormat="1" spans="10:11">
      <c r="J1980" s="4"/>
      <c r="K1980" s="2"/>
    </row>
    <row r="1981" customFormat="1" spans="10:11">
      <c r="J1981" s="4"/>
      <c r="K1981" s="2"/>
    </row>
    <row r="1982" customFormat="1" spans="10:11">
      <c r="J1982" s="4"/>
      <c r="K1982" s="2"/>
    </row>
    <row r="1983" customFormat="1" spans="10:11">
      <c r="J1983" s="4"/>
      <c r="K1983" s="2"/>
    </row>
    <row r="1984" customFormat="1" spans="10:11">
      <c r="J1984" s="4"/>
      <c r="K1984" s="2"/>
    </row>
    <row r="1985" customFormat="1" spans="10:11">
      <c r="J1985" s="4"/>
      <c r="K1985" s="2"/>
    </row>
    <row r="1986" customFormat="1" spans="10:11">
      <c r="J1986" s="4"/>
      <c r="K1986" s="2"/>
    </row>
    <row r="1987" customFormat="1" spans="10:11">
      <c r="J1987" s="4"/>
      <c r="K1987" s="2"/>
    </row>
    <row r="1988" customFormat="1" spans="10:11">
      <c r="J1988" s="4"/>
      <c r="K1988" s="2"/>
    </row>
    <row r="1989" customFormat="1" spans="10:11">
      <c r="J1989" s="4"/>
      <c r="K1989" s="2"/>
    </row>
    <row r="1990" customFormat="1" spans="10:11">
      <c r="J1990" s="4"/>
      <c r="K1990" s="2"/>
    </row>
    <row r="1991" customFormat="1" spans="10:11">
      <c r="J1991" s="4"/>
      <c r="K1991" s="2"/>
    </row>
    <row r="1992" customFormat="1" spans="10:11">
      <c r="J1992" s="4"/>
      <c r="K1992" s="2"/>
    </row>
    <row r="1993" customFormat="1" spans="10:11">
      <c r="J1993" s="4"/>
      <c r="K1993" s="2"/>
    </row>
    <row r="1994" customFormat="1" spans="10:11">
      <c r="J1994" s="4"/>
      <c r="K1994" s="2"/>
    </row>
    <row r="1995" customFormat="1" spans="10:11">
      <c r="J1995" s="4"/>
      <c r="K1995" s="2"/>
    </row>
    <row r="1996" customFormat="1" spans="10:11">
      <c r="J1996" s="4"/>
      <c r="K1996" s="2"/>
    </row>
    <row r="1997" customFormat="1" spans="10:11">
      <c r="J1997" s="4"/>
      <c r="K1997" s="2"/>
    </row>
    <row r="1998" customFormat="1" spans="10:11">
      <c r="J1998" s="4"/>
      <c r="K1998" s="2"/>
    </row>
    <row r="1999" customFormat="1" spans="10:11">
      <c r="J1999" s="4"/>
      <c r="K1999" s="2"/>
    </row>
    <row r="2000" customFormat="1" spans="10:11">
      <c r="J2000" s="4"/>
      <c r="K2000" s="2"/>
    </row>
    <row r="2001" customFormat="1" spans="10:11">
      <c r="J2001" s="4"/>
      <c r="K2001" s="2"/>
    </row>
    <row r="2002" customFormat="1" spans="10:11">
      <c r="J2002" s="4"/>
      <c r="K2002" s="2"/>
    </row>
    <row r="2003" customFormat="1" spans="10:11">
      <c r="J2003" s="4"/>
      <c r="K2003" s="2"/>
    </row>
    <row r="2004" customFormat="1" spans="10:11">
      <c r="J2004" s="4"/>
      <c r="K2004" s="2"/>
    </row>
    <row r="2005" customFormat="1" spans="10:11">
      <c r="J2005" s="4"/>
      <c r="K2005" s="2"/>
    </row>
    <row r="2006" customFormat="1" spans="10:11">
      <c r="J2006" s="4"/>
      <c r="K2006" s="2"/>
    </row>
    <row r="2007" customFormat="1" spans="10:11">
      <c r="J2007" s="4"/>
      <c r="K2007" s="2"/>
    </row>
    <row r="2008" customFormat="1" spans="10:11">
      <c r="J2008" s="4"/>
      <c r="K2008" s="2"/>
    </row>
    <row r="2009" customFormat="1" spans="10:11">
      <c r="J2009" s="4"/>
      <c r="K2009" s="2"/>
    </row>
    <row r="2010" customFormat="1" spans="10:11">
      <c r="J2010" s="4"/>
      <c r="K2010" s="2"/>
    </row>
    <row r="2011" customFormat="1" spans="10:11">
      <c r="J2011" s="4"/>
      <c r="K2011" s="2"/>
    </row>
    <row r="2012" customFormat="1" spans="10:11">
      <c r="J2012" s="4"/>
      <c r="K2012" s="2"/>
    </row>
    <row r="2013" customFormat="1" spans="10:11">
      <c r="J2013" s="4"/>
      <c r="K2013" s="2"/>
    </row>
    <row r="2014" customFormat="1" spans="10:11">
      <c r="J2014" s="4"/>
      <c r="K2014" s="2"/>
    </row>
    <row r="2015" customFormat="1" spans="10:11">
      <c r="J2015" s="4"/>
      <c r="K2015" s="2"/>
    </row>
    <row r="2016" customFormat="1" spans="10:11">
      <c r="J2016" s="4"/>
      <c r="K2016" s="2"/>
    </row>
    <row r="2017" customFormat="1" spans="10:11">
      <c r="J2017" s="4"/>
      <c r="K2017" s="2"/>
    </row>
    <row r="2018" customFormat="1" spans="10:11">
      <c r="J2018" s="4"/>
      <c r="K2018" s="2"/>
    </row>
    <row r="2019" customFormat="1" spans="10:11">
      <c r="J2019" s="4"/>
      <c r="K2019" s="2"/>
    </row>
    <row r="2020" customFormat="1" spans="10:11">
      <c r="J2020" s="4"/>
      <c r="K2020" s="2"/>
    </row>
    <row r="2021" customFormat="1" spans="10:11">
      <c r="J2021" s="4"/>
      <c r="K2021" s="2"/>
    </row>
    <row r="2022" customFormat="1" spans="10:11">
      <c r="J2022" s="4"/>
      <c r="K2022" s="2"/>
    </row>
    <row r="2023" customFormat="1" spans="10:11">
      <c r="J2023" s="4"/>
      <c r="K2023" s="2"/>
    </row>
    <row r="2024" customFormat="1" spans="10:11">
      <c r="J2024" s="4"/>
      <c r="K2024" s="2"/>
    </row>
    <row r="2025" customFormat="1" spans="10:11">
      <c r="J2025" s="4"/>
      <c r="K2025" s="2"/>
    </row>
    <row r="2026" customFormat="1" spans="10:11">
      <c r="J2026" s="4"/>
      <c r="K2026" s="2"/>
    </row>
    <row r="2027" customFormat="1" spans="10:11">
      <c r="J2027" s="4"/>
      <c r="K2027" s="2"/>
    </row>
    <row r="2028" customFormat="1" spans="10:11">
      <c r="J2028" s="4"/>
      <c r="K2028" s="2"/>
    </row>
    <row r="2029" customFormat="1" spans="10:11">
      <c r="J2029" s="4"/>
      <c r="K2029" s="2"/>
    </row>
    <row r="2030" customFormat="1" spans="10:11">
      <c r="J2030" s="4"/>
      <c r="K2030" s="2"/>
    </row>
    <row r="2031" customFormat="1" spans="10:11">
      <c r="J2031" s="4"/>
      <c r="K2031" s="2"/>
    </row>
    <row r="2032" customFormat="1" spans="10:11">
      <c r="J2032" s="4"/>
      <c r="K2032" s="2"/>
    </row>
    <row r="2033" customFormat="1" spans="10:11">
      <c r="J2033" s="4"/>
      <c r="K2033" s="2"/>
    </row>
    <row r="2034" customFormat="1" spans="10:11">
      <c r="J2034" s="4"/>
      <c r="K2034" s="2"/>
    </row>
    <row r="2035" customFormat="1" spans="10:11">
      <c r="J2035" s="4"/>
      <c r="K2035" s="2"/>
    </row>
    <row r="2036" customFormat="1" spans="10:11">
      <c r="J2036" s="4"/>
      <c r="K2036" s="2"/>
    </row>
    <row r="2037" customFormat="1" spans="10:11">
      <c r="J2037" s="4"/>
      <c r="K2037" s="2"/>
    </row>
    <row r="2038" customFormat="1" spans="10:11">
      <c r="J2038" s="4"/>
      <c r="K2038" s="2"/>
    </row>
    <row r="2039" customFormat="1" spans="10:11">
      <c r="J2039" s="4"/>
      <c r="K2039" s="2"/>
    </row>
    <row r="2040" customFormat="1" spans="10:11">
      <c r="J2040" s="4"/>
      <c r="K2040" s="2"/>
    </row>
    <row r="2041" customFormat="1" spans="10:11">
      <c r="J2041" s="4"/>
      <c r="K2041" s="2"/>
    </row>
    <row r="2042" customFormat="1" spans="10:11">
      <c r="J2042" s="4"/>
      <c r="K2042" s="2"/>
    </row>
    <row r="2043" customFormat="1" spans="10:11">
      <c r="J2043" s="4"/>
      <c r="K2043" s="2"/>
    </row>
    <row r="2044" customFormat="1" spans="10:11">
      <c r="J2044" s="4"/>
      <c r="K2044" s="2"/>
    </row>
    <row r="2045" customFormat="1" spans="10:11">
      <c r="J2045" s="4"/>
      <c r="K2045" s="2"/>
    </row>
    <row r="2046" customFormat="1" spans="10:11">
      <c r="J2046" s="4"/>
      <c r="K2046" s="2"/>
    </row>
    <row r="2047" customFormat="1" spans="10:11">
      <c r="J2047" s="4"/>
      <c r="K2047" s="2"/>
    </row>
    <row r="2048" customFormat="1" spans="10:11">
      <c r="J2048" s="4"/>
      <c r="K2048" s="2"/>
    </row>
    <row r="2049" customFormat="1" spans="10:11">
      <c r="J2049" s="4"/>
      <c r="K2049" s="2"/>
    </row>
    <row r="2050" customFormat="1" spans="10:11">
      <c r="J2050" s="4"/>
      <c r="K2050" s="2"/>
    </row>
    <row r="2051" customFormat="1" spans="10:11">
      <c r="J2051" s="4"/>
      <c r="K2051" s="2"/>
    </row>
    <row r="2052" customFormat="1" spans="10:11">
      <c r="J2052" s="4"/>
      <c r="K2052" s="2"/>
    </row>
    <row r="2053" customFormat="1" spans="10:11">
      <c r="J2053" s="4"/>
      <c r="K2053" s="2"/>
    </row>
    <row r="2054" customFormat="1" spans="10:11">
      <c r="J2054" s="4"/>
      <c r="K2054" s="2"/>
    </row>
    <row r="2055" customFormat="1" spans="10:11">
      <c r="J2055" s="4"/>
      <c r="K2055" s="2"/>
    </row>
    <row r="2056" customFormat="1" spans="10:11">
      <c r="J2056" s="4"/>
      <c r="K2056" s="2"/>
    </row>
    <row r="2057" customFormat="1" spans="10:11">
      <c r="J2057" s="4"/>
      <c r="K2057" s="2"/>
    </row>
    <row r="2058" customFormat="1" spans="10:11">
      <c r="J2058" s="4"/>
      <c r="K2058" s="2"/>
    </row>
    <row r="2059" customFormat="1" spans="10:11">
      <c r="J2059" s="4"/>
      <c r="K2059" s="2"/>
    </row>
    <row r="2060" customFormat="1" spans="10:11">
      <c r="J2060" s="4"/>
      <c r="K2060" s="2"/>
    </row>
    <row r="2061" customFormat="1" spans="10:11">
      <c r="J2061" s="4"/>
      <c r="K2061" s="2"/>
    </row>
    <row r="2062" customFormat="1" spans="10:11">
      <c r="J2062" s="4"/>
      <c r="K2062" s="2"/>
    </row>
    <row r="2063" customFormat="1" spans="10:11">
      <c r="J2063" s="4"/>
      <c r="K2063" s="2"/>
    </row>
    <row r="2064" customFormat="1" spans="10:11">
      <c r="J2064" s="4"/>
      <c r="K2064" s="2"/>
    </row>
    <row r="2065" customFormat="1" spans="10:11">
      <c r="J2065" s="4"/>
      <c r="K2065" s="2"/>
    </row>
    <row r="2066" customFormat="1" spans="10:11">
      <c r="J2066" s="4"/>
      <c r="K2066" s="2"/>
    </row>
    <row r="2067" customFormat="1" spans="10:11">
      <c r="J2067" s="4"/>
      <c r="K2067" s="2"/>
    </row>
    <row r="2068" customFormat="1" spans="10:11">
      <c r="J2068" s="4"/>
      <c r="K2068" s="2"/>
    </row>
    <row r="2069" customFormat="1" spans="10:11">
      <c r="J2069" s="4"/>
      <c r="K2069" s="2"/>
    </row>
    <row r="2070" customFormat="1" spans="10:11">
      <c r="J2070" s="4"/>
      <c r="K2070" s="2"/>
    </row>
    <row r="2071" customFormat="1" spans="10:11">
      <c r="J2071" s="4"/>
      <c r="K2071" s="2"/>
    </row>
    <row r="2072" customFormat="1" spans="10:11">
      <c r="J2072" s="4"/>
      <c r="K2072" s="2"/>
    </row>
    <row r="2073" customFormat="1" spans="10:11">
      <c r="J2073" s="4"/>
      <c r="K2073" s="2"/>
    </row>
    <row r="2074" customFormat="1" spans="10:11">
      <c r="J2074" s="4"/>
      <c r="K2074" s="2"/>
    </row>
    <row r="2075" customFormat="1" spans="10:11">
      <c r="J2075" s="4"/>
      <c r="K2075" s="2"/>
    </row>
    <row r="2076" customFormat="1" spans="10:11">
      <c r="J2076" s="4"/>
      <c r="K2076" s="2"/>
    </row>
    <row r="2077" customFormat="1" spans="10:11">
      <c r="J2077" s="4"/>
      <c r="K2077" s="2"/>
    </row>
    <row r="2078" customFormat="1" spans="10:11">
      <c r="J2078" s="4"/>
      <c r="K2078" s="2"/>
    </row>
    <row r="2079" customFormat="1" spans="10:11">
      <c r="J2079" s="4"/>
      <c r="K2079" s="2"/>
    </row>
    <row r="2080" customFormat="1" spans="10:11">
      <c r="J2080" s="4"/>
      <c r="K2080" s="2"/>
    </row>
    <row r="2081" customFormat="1" spans="10:11">
      <c r="J2081" s="4"/>
      <c r="K2081" s="2"/>
    </row>
    <row r="2082" customFormat="1" spans="10:11">
      <c r="J2082" s="4"/>
      <c r="K2082" s="2"/>
    </row>
    <row r="2083" customFormat="1" spans="10:11">
      <c r="J2083" s="4"/>
      <c r="K2083" s="2"/>
    </row>
    <row r="2084" customFormat="1" spans="10:11">
      <c r="J2084" s="4"/>
      <c r="K2084" s="2"/>
    </row>
    <row r="2085" customFormat="1" spans="10:11">
      <c r="J2085" s="4"/>
      <c r="K2085" s="2"/>
    </row>
    <row r="2086" customFormat="1" spans="10:11">
      <c r="J2086" s="4"/>
      <c r="K2086" s="2"/>
    </row>
    <row r="2087" customFormat="1" spans="10:11">
      <c r="J2087" s="4"/>
      <c r="K2087" s="2"/>
    </row>
    <row r="2088" customFormat="1" spans="10:11">
      <c r="J2088" s="4"/>
      <c r="K2088" s="2"/>
    </row>
    <row r="2089" customFormat="1" spans="10:11">
      <c r="J2089" s="4"/>
      <c r="K2089" s="2"/>
    </row>
    <row r="2090" customFormat="1" spans="10:11">
      <c r="J2090" s="4"/>
      <c r="K2090" s="2"/>
    </row>
    <row r="2091" customFormat="1" spans="10:11">
      <c r="J2091" s="4"/>
      <c r="K2091" s="2"/>
    </row>
    <row r="2092" customFormat="1" spans="10:11">
      <c r="J2092" s="4"/>
      <c r="K2092" s="2"/>
    </row>
    <row r="2093" customFormat="1" spans="10:11">
      <c r="J2093" s="4"/>
      <c r="K2093" s="2"/>
    </row>
    <row r="2094" customFormat="1" spans="10:11">
      <c r="J2094" s="4"/>
      <c r="K2094" s="2"/>
    </row>
    <row r="2095" customFormat="1" spans="10:11">
      <c r="J2095" s="4"/>
      <c r="K2095" s="2"/>
    </row>
    <row r="2096" customFormat="1" spans="10:11">
      <c r="J2096" s="4"/>
      <c r="K2096" s="2"/>
    </row>
    <row r="2097" customFormat="1" spans="10:11">
      <c r="J2097" s="4"/>
      <c r="K2097" s="2"/>
    </row>
    <row r="2098" customFormat="1" spans="10:11">
      <c r="J2098" s="4"/>
      <c r="K2098" s="2"/>
    </row>
    <row r="2099" customFormat="1" spans="10:11">
      <c r="J2099" s="4"/>
      <c r="K2099" s="2"/>
    </row>
    <row r="2100" customFormat="1" spans="10:11">
      <c r="J2100" s="4"/>
      <c r="K2100" s="2"/>
    </row>
    <row r="2101" customFormat="1" spans="10:11">
      <c r="J2101" s="4"/>
      <c r="K2101" s="2"/>
    </row>
    <row r="2102" customFormat="1" spans="10:11">
      <c r="J2102" s="4"/>
      <c r="K2102" s="2"/>
    </row>
    <row r="2103" customFormat="1" spans="10:11">
      <c r="J2103" s="4"/>
      <c r="K2103" s="2"/>
    </row>
    <row r="2104" customFormat="1" spans="10:11">
      <c r="J2104" s="4"/>
      <c r="K2104" s="2"/>
    </row>
    <row r="2105" customFormat="1" spans="10:11">
      <c r="J2105" s="4"/>
      <c r="K2105" s="2"/>
    </row>
    <row r="2106" customFormat="1" spans="10:11">
      <c r="J2106" s="4"/>
      <c r="K2106" s="2"/>
    </row>
    <row r="2107" customFormat="1" spans="10:11">
      <c r="J2107" s="4"/>
      <c r="K2107" s="2"/>
    </row>
    <row r="2108" customFormat="1" spans="10:11">
      <c r="J2108" s="4"/>
      <c r="K2108" s="2"/>
    </row>
    <row r="2109" customFormat="1" spans="10:11">
      <c r="J2109" s="4"/>
      <c r="K2109" s="2"/>
    </row>
    <row r="2110" customFormat="1" spans="10:11">
      <c r="J2110" s="4"/>
      <c r="K2110" s="2"/>
    </row>
    <row r="2111" customFormat="1" spans="10:11">
      <c r="J2111" s="4"/>
      <c r="K2111" s="2"/>
    </row>
    <row r="2112" customFormat="1" spans="10:11">
      <c r="J2112" s="4"/>
      <c r="K2112" s="2"/>
    </row>
    <row r="2113" customFormat="1" spans="10:11">
      <c r="J2113" s="4"/>
      <c r="K2113" s="2"/>
    </row>
    <row r="2114" customFormat="1" spans="10:11">
      <c r="J2114" s="4"/>
      <c r="K2114" s="2"/>
    </row>
    <row r="2115" customFormat="1" spans="10:11">
      <c r="J2115" s="4"/>
      <c r="K2115" s="2"/>
    </row>
    <row r="2116" customFormat="1" spans="10:11">
      <c r="J2116" s="4"/>
      <c r="K2116" s="2"/>
    </row>
    <row r="2117" customFormat="1" spans="10:11">
      <c r="J2117" s="4"/>
      <c r="K2117" s="2"/>
    </row>
    <row r="2118" customFormat="1" spans="10:11">
      <c r="J2118" s="4"/>
      <c r="K2118" s="2"/>
    </row>
    <row r="2119" customFormat="1" spans="10:11">
      <c r="J2119" s="4"/>
      <c r="K2119" s="2"/>
    </row>
    <row r="2120" customFormat="1" spans="10:11">
      <c r="J2120" s="4"/>
      <c r="K2120" s="2"/>
    </row>
    <row r="2121" customFormat="1" spans="10:11">
      <c r="J2121" s="4"/>
      <c r="K2121" s="2"/>
    </row>
    <row r="2122" customFormat="1" spans="10:11">
      <c r="J2122" s="4"/>
      <c r="K2122" s="2"/>
    </row>
    <row r="2123" customFormat="1" spans="10:11">
      <c r="J2123" s="4"/>
      <c r="K2123" s="2"/>
    </row>
    <row r="2124" customFormat="1" spans="10:11">
      <c r="J2124" s="4"/>
      <c r="K2124" s="2"/>
    </row>
    <row r="2125" customFormat="1" spans="10:11">
      <c r="J2125" s="4"/>
      <c r="K2125" s="2"/>
    </row>
    <row r="2126" customFormat="1" spans="10:11">
      <c r="J2126" s="4"/>
      <c r="K2126" s="2"/>
    </row>
    <row r="2127" customFormat="1" spans="10:11">
      <c r="J2127" s="4"/>
      <c r="K2127" s="2"/>
    </row>
    <row r="2128" customFormat="1" spans="10:11">
      <c r="J2128" s="4"/>
      <c r="K2128" s="2"/>
    </row>
    <row r="2129" customFormat="1" spans="10:11">
      <c r="J2129" s="4"/>
      <c r="K2129" s="2"/>
    </row>
    <row r="2130" customFormat="1" spans="10:11">
      <c r="J2130" s="4"/>
      <c r="K2130" s="2"/>
    </row>
    <row r="2131" customFormat="1" spans="10:11">
      <c r="J2131" s="4"/>
      <c r="K2131" s="2"/>
    </row>
    <row r="2132" customFormat="1" spans="10:11">
      <c r="J2132" s="4"/>
      <c r="K2132" s="2"/>
    </row>
    <row r="2133" customFormat="1" spans="10:11">
      <c r="J2133" s="4"/>
      <c r="K2133" s="2"/>
    </row>
    <row r="2134" customFormat="1" spans="10:11">
      <c r="J2134" s="4"/>
      <c r="K2134" s="2"/>
    </row>
    <row r="2135" customFormat="1" spans="10:11">
      <c r="J2135" s="4"/>
      <c r="K2135" s="2"/>
    </row>
    <row r="2136" customFormat="1" spans="10:11">
      <c r="J2136" s="4"/>
      <c r="K2136" s="2"/>
    </row>
    <row r="2137" customFormat="1" spans="10:11">
      <c r="J2137" s="4"/>
      <c r="K2137" s="2"/>
    </row>
    <row r="2138" customFormat="1" spans="10:11">
      <c r="J2138" s="4"/>
      <c r="K2138" s="2"/>
    </row>
    <row r="2139" customFormat="1" spans="10:11">
      <c r="J2139" s="4"/>
      <c r="K2139" s="2"/>
    </row>
    <row r="2140" customFormat="1" spans="10:11">
      <c r="J2140" s="4"/>
      <c r="K2140" s="2"/>
    </row>
    <row r="2141" customFormat="1" spans="10:11">
      <c r="J2141" s="4"/>
      <c r="K2141" s="2"/>
    </row>
    <row r="2142" customFormat="1" spans="10:11">
      <c r="J2142" s="4"/>
      <c r="K2142" s="2"/>
    </row>
    <row r="2143" customFormat="1" spans="10:11">
      <c r="J2143" s="4"/>
      <c r="K2143" s="2"/>
    </row>
    <row r="2144" customFormat="1" spans="10:11">
      <c r="J2144" s="4"/>
      <c r="K2144" s="2"/>
    </row>
    <row r="2145" customFormat="1" spans="10:11">
      <c r="J2145" s="4"/>
      <c r="K2145" s="2"/>
    </row>
    <row r="2146" customFormat="1" spans="10:11">
      <c r="J2146" s="4"/>
      <c r="K2146" s="2"/>
    </row>
    <row r="2147" customFormat="1" spans="10:11">
      <c r="J2147" s="4"/>
      <c r="K2147" s="2"/>
    </row>
    <row r="2148" customFormat="1" spans="10:11">
      <c r="J2148" s="4"/>
      <c r="K2148" s="2"/>
    </row>
    <row r="2149" customFormat="1" spans="10:11">
      <c r="J2149" s="4"/>
      <c r="K2149" s="2"/>
    </row>
    <row r="2150" customFormat="1" spans="10:11">
      <c r="J2150" s="4"/>
      <c r="K2150" s="2"/>
    </row>
    <row r="2151" customFormat="1" spans="10:11">
      <c r="J2151" s="4"/>
      <c r="K2151" s="2"/>
    </row>
    <row r="2152" customFormat="1" spans="10:11">
      <c r="J2152" s="4"/>
      <c r="K2152" s="2"/>
    </row>
    <row r="2153" customFormat="1" spans="10:11">
      <c r="J2153" s="4"/>
      <c r="K2153" s="2"/>
    </row>
    <row r="2154" customFormat="1" spans="10:11">
      <c r="J2154" s="4"/>
      <c r="K2154" s="2"/>
    </row>
    <row r="2155" customFormat="1" spans="10:11">
      <c r="J2155" s="4"/>
      <c r="K2155" s="2"/>
    </row>
    <row r="2156" customFormat="1" spans="10:11">
      <c r="J2156" s="4"/>
      <c r="K2156" s="2"/>
    </row>
    <row r="2157" customFormat="1" spans="10:11">
      <c r="J2157" s="4"/>
      <c r="K2157" s="2"/>
    </row>
    <row r="2158" customFormat="1" spans="10:11">
      <c r="J2158" s="4"/>
      <c r="K2158" s="2"/>
    </row>
    <row r="2159" customFormat="1" spans="10:11">
      <c r="J2159" s="4"/>
      <c r="K2159" s="2"/>
    </row>
    <row r="2160" customFormat="1" spans="10:11">
      <c r="J2160" s="4"/>
      <c r="K2160" s="2"/>
    </row>
    <row r="2161" customFormat="1" spans="10:11">
      <c r="J2161" s="4"/>
      <c r="K2161" s="2"/>
    </row>
    <row r="2162" customFormat="1" spans="10:11">
      <c r="J2162" s="4"/>
      <c r="K2162" s="2"/>
    </row>
    <row r="2163" customFormat="1" spans="10:11">
      <c r="J2163" s="4"/>
      <c r="K2163" s="2"/>
    </row>
    <row r="2164" customFormat="1" spans="10:11">
      <c r="J2164" s="4"/>
      <c r="K2164" s="2"/>
    </row>
    <row r="2165" customFormat="1" spans="10:11">
      <c r="J2165" s="4"/>
      <c r="K2165" s="2"/>
    </row>
    <row r="2166" customFormat="1" spans="10:11">
      <c r="J2166" s="4"/>
      <c r="K2166" s="2"/>
    </row>
    <row r="2167" customFormat="1" spans="10:11">
      <c r="J2167" s="4"/>
      <c r="K2167" s="2"/>
    </row>
    <row r="2168" customFormat="1" spans="10:11">
      <c r="J2168" s="4"/>
      <c r="K2168" s="2"/>
    </row>
    <row r="2169" customFormat="1" spans="10:11">
      <c r="J2169" s="4"/>
      <c r="K2169" s="2"/>
    </row>
    <row r="2170" customFormat="1" spans="10:11">
      <c r="J2170" s="4"/>
      <c r="K2170" s="2"/>
    </row>
    <row r="2171" customFormat="1" spans="10:11">
      <c r="J2171" s="4"/>
      <c r="K2171" s="2"/>
    </row>
    <row r="2172" customFormat="1" spans="10:11">
      <c r="J2172" s="4"/>
      <c r="K2172" s="2"/>
    </row>
    <row r="2173" customFormat="1" spans="10:11">
      <c r="J2173" s="4"/>
      <c r="K2173" s="2"/>
    </row>
    <row r="2174" customFormat="1" spans="10:11">
      <c r="J2174" s="4"/>
      <c r="K2174" s="2"/>
    </row>
    <row r="2175" customFormat="1" spans="10:11">
      <c r="J2175" s="4"/>
      <c r="K2175" s="2"/>
    </row>
    <row r="2176" customFormat="1" spans="10:11">
      <c r="J2176" s="4"/>
      <c r="K2176" s="2"/>
    </row>
    <row r="2177" customFormat="1" spans="10:11">
      <c r="J2177" s="4"/>
      <c r="K2177" s="2"/>
    </row>
    <row r="2178" customFormat="1" spans="10:11">
      <c r="J2178" s="4"/>
      <c r="K2178" s="2"/>
    </row>
    <row r="2179" customFormat="1" spans="10:11">
      <c r="J2179" s="4"/>
      <c r="K2179" s="2"/>
    </row>
    <row r="2180" customFormat="1" spans="10:11">
      <c r="J2180" s="4"/>
      <c r="K2180" s="2"/>
    </row>
    <row r="2181" customFormat="1" spans="10:11">
      <c r="J2181" s="4"/>
      <c r="K2181" s="2"/>
    </row>
    <row r="2182" customFormat="1" spans="10:11">
      <c r="J2182" s="4"/>
      <c r="K2182" s="2"/>
    </row>
    <row r="2183" customFormat="1" spans="10:11">
      <c r="J2183" s="4"/>
      <c r="K2183" s="2"/>
    </row>
    <row r="2184" customFormat="1" spans="10:11">
      <c r="J2184" s="4"/>
      <c r="K2184" s="2"/>
    </row>
    <row r="2185" customFormat="1" spans="10:11">
      <c r="J2185" s="4"/>
      <c r="K2185" s="2"/>
    </row>
    <row r="2186" customFormat="1" spans="10:11">
      <c r="J2186" s="4"/>
      <c r="K2186" s="2"/>
    </row>
    <row r="2187" customFormat="1" spans="10:11">
      <c r="J2187" s="4"/>
      <c r="K2187" s="2"/>
    </row>
    <row r="2188" customFormat="1" spans="10:11">
      <c r="J2188" s="4"/>
      <c r="K2188" s="2"/>
    </row>
    <row r="2189" customFormat="1" spans="10:11">
      <c r="J2189" s="4"/>
      <c r="K2189" s="2"/>
    </row>
    <row r="2190" customFormat="1" spans="10:11">
      <c r="J2190" s="4"/>
      <c r="K2190" s="2"/>
    </row>
    <row r="2191" customFormat="1" spans="10:11">
      <c r="J2191" s="4"/>
      <c r="K2191" s="2"/>
    </row>
    <row r="2192" customFormat="1" spans="10:11">
      <c r="J2192" s="4"/>
      <c r="K2192" s="2"/>
    </row>
    <row r="2193" customFormat="1" spans="10:11">
      <c r="J2193" s="4"/>
      <c r="K2193" s="2"/>
    </row>
    <row r="2194" customFormat="1" spans="10:11">
      <c r="J2194" s="4"/>
      <c r="K2194" s="2"/>
    </row>
    <row r="2195" customFormat="1" spans="10:11">
      <c r="J2195" s="4"/>
      <c r="K2195" s="2"/>
    </row>
    <row r="2196" customFormat="1" spans="10:11">
      <c r="J2196" s="4"/>
      <c r="K2196" s="2"/>
    </row>
    <row r="2197" customFormat="1" spans="10:11">
      <c r="J2197" s="4"/>
      <c r="K2197" s="2"/>
    </row>
    <row r="2198" customFormat="1" spans="10:11">
      <c r="J2198" s="4"/>
      <c r="K2198" s="2"/>
    </row>
    <row r="2199" customFormat="1" spans="10:11">
      <c r="J2199" s="4"/>
      <c r="K2199" s="2"/>
    </row>
    <row r="2200" customFormat="1" spans="10:11">
      <c r="J2200" s="4"/>
      <c r="K2200" s="2"/>
    </row>
    <row r="2201" customFormat="1" spans="10:11">
      <c r="J2201" s="4"/>
      <c r="K2201" s="2"/>
    </row>
    <row r="2202" customFormat="1" spans="10:11">
      <c r="J2202" s="4"/>
      <c r="K2202" s="2"/>
    </row>
    <row r="2203" customFormat="1" spans="10:11">
      <c r="J2203" s="4"/>
      <c r="K2203" s="2"/>
    </row>
    <row r="2204" customFormat="1" spans="10:11">
      <c r="J2204" s="4"/>
      <c r="K2204" s="2"/>
    </row>
    <row r="2205" customFormat="1" spans="10:11">
      <c r="J2205" s="4"/>
      <c r="K2205" s="2"/>
    </row>
    <row r="2206" customFormat="1" spans="10:11">
      <c r="J2206" s="4"/>
      <c r="K2206" s="2"/>
    </row>
    <row r="2207" customFormat="1" spans="10:11">
      <c r="J2207" s="4"/>
      <c r="K2207" s="2"/>
    </row>
    <row r="2208" customFormat="1" spans="10:11">
      <c r="J2208" s="4"/>
      <c r="K2208" s="2"/>
    </row>
    <row r="2209" customFormat="1" spans="10:11">
      <c r="J2209" s="4"/>
      <c r="K2209" s="2"/>
    </row>
    <row r="2210" customFormat="1" spans="10:11">
      <c r="J2210" s="4"/>
      <c r="K2210" s="2"/>
    </row>
    <row r="2211" customFormat="1" spans="10:11">
      <c r="J2211" s="4"/>
      <c r="K2211" s="2"/>
    </row>
    <row r="2212" customFormat="1" spans="10:11">
      <c r="J2212" s="4"/>
      <c r="K2212" s="2"/>
    </row>
    <row r="2213" customFormat="1" spans="10:11">
      <c r="J2213" s="4"/>
      <c r="K2213" s="2"/>
    </row>
    <row r="2214" customFormat="1" spans="10:11">
      <c r="J2214" s="4"/>
      <c r="K2214" s="2"/>
    </row>
    <row r="2215" customFormat="1" spans="10:11">
      <c r="J2215" s="4"/>
      <c r="K2215" s="2"/>
    </row>
    <row r="2216" customFormat="1" spans="10:11">
      <c r="J2216" s="4"/>
      <c r="K2216" s="2"/>
    </row>
    <row r="2217" customFormat="1" spans="10:11">
      <c r="J2217" s="4"/>
      <c r="K2217" s="2"/>
    </row>
    <row r="2218" customFormat="1" spans="10:11">
      <c r="J2218" s="4"/>
      <c r="K2218" s="2"/>
    </row>
    <row r="2219" customFormat="1" spans="10:11">
      <c r="J2219" s="4"/>
      <c r="K2219" s="2"/>
    </row>
    <row r="2220" customFormat="1" spans="10:11">
      <c r="J2220" s="4"/>
      <c r="K2220" s="2"/>
    </row>
    <row r="2221" customFormat="1" spans="10:11">
      <c r="J2221" s="4"/>
      <c r="K2221" s="2"/>
    </row>
    <row r="2222" customFormat="1" spans="10:11">
      <c r="J2222" s="4"/>
      <c r="K2222" s="2"/>
    </row>
    <row r="2223" customFormat="1" spans="10:11">
      <c r="J2223" s="4"/>
      <c r="K2223" s="2"/>
    </row>
    <row r="2224" customFormat="1" spans="10:11">
      <c r="J2224" s="4"/>
      <c r="K2224" s="2"/>
    </row>
    <row r="2225" customFormat="1" spans="10:11">
      <c r="J2225" s="4"/>
      <c r="K2225" s="2"/>
    </row>
    <row r="2226" customFormat="1" spans="10:11">
      <c r="J2226" s="4"/>
      <c r="K2226" s="2"/>
    </row>
    <row r="2227" customFormat="1" spans="10:11">
      <c r="J2227" s="4"/>
      <c r="K2227" s="2"/>
    </row>
    <row r="2228" customFormat="1" spans="10:11">
      <c r="J2228" s="4"/>
      <c r="K2228" s="2"/>
    </row>
    <row r="2229" customFormat="1" spans="10:11">
      <c r="J2229" s="4"/>
      <c r="K2229" s="2"/>
    </row>
    <row r="2230" customFormat="1" spans="10:11">
      <c r="J2230" s="4"/>
      <c r="K2230" s="2"/>
    </row>
    <row r="2231" customFormat="1" spans="10:11">
      <c r="J2231" s="4"/>
      <c r="K2231" s="2"/>
    </row>
    <row r="2232" customFormat="1" spans="10:11">
      <c r="J2232" s="4"/>
      <c r="K2232" s="2"/>
    </row>
    <row r="2233" customFormat="1" spans="10:11">
      <c r="J2233" s="4"/>
      <c r="K2233" s="2"/>
    </row>
    <row r="2234" customFormat="1" spans="10:11">
      <c r="J2234" s="4"/>
      <c r="K2234" s="2"/>
    </row>
    <row r="2235" customFormat="1" spans="10:11">
      <c r="J2235" s="4"/>
      <c r="K2235" s="2"/>
    </row>
    <row r="2236" customFormat="1" spans="10:11">
      <c r="J2236" s="4"/>
      <c r="K2236" s="2"/>
    </row>
    <row r="2237" customFormat="1" spans="10:11">
      <c r="J2237" s="4"/>
      <c r="K2237" s="2"/>
    </row>
    <row r="2238" customFormat="1" spans="10:11">
      <c r="J2238" s="4"/>
      <c r="K2238" s="2"/>
    </row>
    <row r="2239" customFormat="1" spans="10:11">
      <c r="J2239" s="4"/>
      <c r="K2239" s="2"/>
    </row>
    <row r="2240" customFormat="1" spans="10:11">
      <c r="J2240" s="4"/>
      <c r="K2240" s="2"/>
    </row>
    <row r="2241" customFormat="1" spans="10:11">
      <c r="J2241" s="4"/>
      <c r="K2241" s="2"/>
    </row>
    <row r="2242" customFormat="1" spans="10:11">
      <c r="J2242" s="4"/>
      <c r="K2242" s="2"/>
    </row>
    <row r="2243" customFormat="1" spans="10:11">
      <c r="J2243" s="4"/>
      <c r="K2243" s="2"/>
    </row>
    <row r="2244" customFormat="1" spans="10:11">
      <c r="J2244" s="4"/>
      <c r="K2244" s="2"/>
    </row>
    <row r="2245" customFormat="1" spans="10:11">
      <c r="J2245" s="4"/>
      <c r="K2245" s="2"/>
    </row>
    <row r="2246" customFormat="1" spans="10:11">
      <c r="J2246" s="4"/>
      <c r="K2246" s="2"/>
    </row>
    <row r="2247" customFormat="1" spans="10:11">
      <c r="J2247" s="4"/>
      <c r="K2247" s="2"/>
    </row>
    <row r="2248" customFormat="1" spans="10:11">
      <c r="J2248" s="4"/>
      <c r="K2248" s="2"/>
    </row>
    <row r="2249" customFormat="1" spans="10:11">
      <c r="J2249" s="4"/>
      <c r="K2249" s="2"/>
    </row>
    <row r="2250" customFormat="1" spans="10:11">
      <c r="J2250" s="4"/>
      <c r="K2250" s="2"/>
    </row>
    <row r="2251" customFormat="1" spans="10:11">
      <c r="J2251" s="4"/>
      <c r="K2251" s="2"/>
    </row>
    <row r="2252" customFormat="1" spans="10:11">
      <c r="J2252" s="4"/>
      <c r="K2252" s="2"/>
    </row>
    <row r="2253" customFormat="1" spans="10:11">
      <c r="J2253" s="4"/>
      <c r="K2253" s="2"/>
    </row>
    <row r="2254" customFormat="1" spans="10:11">
      <c r="J2254" s="4"/>
      <c r="K2254" s="2"/>
    </row>
    <row r="2255" customFormat="1" spans="10:11">
      <c r="J2255" s="4"/>
      <c r="K2255" s="2"/>
    </row>
    <row r="2256" customFormat="1" spans="10:11">
      <c r="J2256" s="4"/>
      <c r="K2256" s="2"/>
    </row>
    <row r="2257" customFormat="1" spans="10:11">
      <c r="J2257" s="4"/>
      <c r="K2257" s="2"/>
    </row>
    <row r="2258" customFormat="1" spans="10:11">
      <c r="J2258" s="4"/>
      <c r="K2258" s="2"/>
    </row>
    <row r="2259" customFormat="1" spans="10:11">
      <c r="J2259" s="4"/>
      <c r="K2259" s="2"/>
    </row>
    <row r="2260" customFormat="1" spans="10:11">
      <c r="J2260" s="4"/>
      <c r="K2260" s="2"/>
    </row>
    <row r="2261" customFormat="1" spans="10:11">
      <c r="J2261" s="4"/>
      <c r="K2261" s="2"/>
    </row>
    <row r="2262" customFormat="1" spans="10:11">
      <c r="J2262" s="4"/>
      <c r="K2262" s="2"/>
    </row>
    <row r="2263" customFormat="1" spans="10:11">
      <c r="J2263" s="4"/>
      <c r="K2263" s="2"/>
    </row>
    <row r="2264" customFormat="1" spans="10:11">
      <c r="J2264" s="4"/>
      <c r="K2264" s="2"/>
    </row>
    <row r="2265" customFormat="1" spans="10:11">
      <c r="J2265" s="4"/>
      <c r="K2265" s="2"/>
    </row>
    <row r="2266" customFormat="1" spans="10:11">
      <c r="J2266" s="4"/>
      <c r="K2266" s="2"/>
    </row>
    <row r="2267" customFormat="1" spans="10:11">
      <c r="J2267" s="4"/>
      <c r="K2267" s="2"/>
    </row>
    <row r="2268" customFormat="1" spans="10:11">
      <c r="J2268" s="4"/>
      <c r="K2268" s="2"/>
    </row>
    <row r="2269" customFormat="1" spans="10:11">
      <c r="J2269" s="4"/>
      <c r="K2269" s="2"/>
    </row>
    <row r="2270" customFormat="1" spans="10:11">
      <c r="J2270" s="4"/>
      <c r="K2270" s="2"/>
    </row>
    <row r="2271" customFormat="1" spans="10:11">
      <c r="J2271" s="4"/>
      <c r="K2271" s="2"/>
    </row>
    <row r="2272" customFormat="1" spans="10:11">
      <c r="J2272" s="4"/>
      <c r="K2272" s="2"/>
    </row>
    <row r="2273" customFormat="1" spans="10:11">
      <c r="J2273" s="4"/>
      <c r="K2273" s="2"/>
    </row>
    <row r="2274" customFormat="1" spans="10:11">
      <c r="J2274" s="4"/>
      <c r="K2274" s="2"/>
    </row>
    <row r="2275" customFormat="1" spans="10:11">
      <c r="J2275" s="4"/>
      <c r="K2275" s="2"/>
    </row>
    <row r="2276" customFormat="1" spans="10:11">
      <c r="J2276" s="4"/>
      <c r="K2276" s="2"/>
    </row>
    <row r="2277" customFormat="1" spans="10:11">
      <c r="J2277" s="4"/>
      <c r="K2277" s="2"/>
    </row>
    <row r="2278" customFormat="1" spans="10:11">
      <c r="J2278" s="4"/>
      <c r="K2278" s="2"/>
    </row>
    <row r="2279" customFormat="1" spans="10:11">
      <c r="J2279" s="4"/>
      <c r="K2279" s="2"/>
    </row>
    <row r="2280" customFormat="1" spans="10:11">
      <c r="J2280" s="4"/>
      <c r="K2280" s="2"/>
    </row>
    <row r="2281" customFormat="1" spans="10:11">
      <c r="J2281" s="4"/>
      <c r="K2281" s="2"/>
    </row>
    <row r="2282" customFormat="1" spans="10:11">
      <c r="J2282" s="4"/>
      <c r="K2282" s="2"/>
    </row>
    <row r="2283" customFormat="1" spans="10:11">
      <c r="J2283" s="4"/>
      <c r="K2283" s="2"/>
    </row>
    <row r="2284" customFormat="1" spans="10:11">
      <c r="J2284" s="4"/>
      <c r="K2284" s="2"/>
    </row>
    <row r="2285" customFormat="1" spans="10:11">
      <c r="J2285" s="4"/>
      <c r="K2285" s="2"/>
    </row>
    <row r="2286" customFormat="1" spans="10:11">
      <c r="J2286" s="4"/>
      <c r="K2286" s="2"/>
    </row>
    <row r="2287" customFormat="1" spans="10:11">
      <c r="J2287" s="4"/>
      <c r="K2287" s="2"/>
    </row>
    <row r="2288" customFormat="1" spans="10:11">
      <c r="J2288" s="4"/>
      <c r="K2288" s="2"/>
    </row>
    <row r="2289" customFormat="1" spans="10:11">
      <c r="J2289" s="4"/>
      <c r="K2289" s="2"/>
    </row>
    <row r="2290" customFormat="1" spans="10:11">
      <c r="J2290" s="4"/>
      <c r="K2290" s="2"/>
    </row>
    <row r="2291" customFormat="1" spans="10:11">
      <c r="J2291" s="4"/>
      <c r="K2291" s="2"/>
    </row>
    <row r="2292" customFormat="1" spans="10:11">
      <c r="J2292" s="4"/>
      <c r="K2292" s="2"/>
    </row>
    <row r="2293" customFormat="1" spans="10:11">
      <c r="J2293" s="4"/>
      <c r="K2293" s="2"/>
    </row>
    <row r="2294" customFormat="1" spans="10:11">
      <c r="J2294" s="4"/>
      <c r="K2294" s="2"/>
    </row>
    <row r="2295" customFormat="1" spans="10:11">
      <c r="J2295" s="4"/>
      <c r="K2295" s="2"/>
    </row>
    <row r="2296" customFormat="1" spans="10:11">
      <c r="J2296" s="4"/>
      <c r="K2296" s="2"/>
    </row>
    <row r="2297" customFormat="1" spans="10:11">
      <c r="J2297" s="4"/>
      <c r="K2297" s="2"/>
    </row>
    <row r="2298" customFormat="1" spans="10:11">
      <c r="J2298" s="4"/>
      <c r="K2298" s="2"/>
    </row>
    <row r="2299" customFormat="1" spans="10:11">
      <c r="J2299" s="4"/>
      <c r="K2299" s="2"/>
    </row>
    <row r="2300" customFormat="1" spans="10:11">
      <c r="J2300" s="4"/>
      <c r="K2300" s="2"/>
    </row>
    <row r="2301" customFormat="1" spans="10:11">
      <c r="J2301" s="4"/>
      <c r="K2301" s="2"/>
    </row>
    <row r="2302" customFormat="1" spans="10:11">
      <c r="J2302" s="4"/>
      <c r="K2302" s="2"/>
    </row>
    <row r="2303" customFormat="1" spans="10:11">
      <c r="J2303" s="4"/>
      <c r="K2303" s="2"/>
    </row>
    <row r="2304" customFormat="1" spans="10:11">
      <c r="J2304" s="4"/>
      <c r="K2304" s="2"/>
    </row>
    <row r="2305" customFormat="1" spans="10:11">
      <c r="J2305" s="4"/>
      <c r="K2305" s="2"/>
    </row>
    <row r="2306" customFormat="1" spans="10:11">
      <c r="J2306" s="4"/>
      <c r="K2306" s="2"/>
    </row>
    <row r="2307" customFormat="1" spans="10:11">
      <c r="J2307" s="4"/>
      <c r="K2307" s="2"/>
    </row>
    <row r="2308" customFormat="1" spans="10:11">
      <c r="J2308" s="4"/>
      <c r="K2308" s="2"/>
    </row>
    <row r="2309" customFormat="1" spans="10:11">
      <c r="J2309" s="4"/>
      <c r="K2309" s="2"/>
    </row>
    <row r="2310" customFormat="1" spans="10:11">
      <c r="J2310" s="4"/>
      <c r="K2310" s="2"/>
    </row>
    <row r="2311" customFormat="1" spans="10:11">
      <c r="J2311" s="4"/>
      <c r="K2311" s="2"/>
    </row>
    <row r="2312" customFormat="1" spans="10:11">
      <c r="J2312" s="4"/>
      <c r="K2312" s="2"/>
    </row>
    <row r="2313" customFormat="1" spans="10:11">
      <c r="J2313" s="4"/>
      <c r="K2313" s="2"/>
    </row>
    <row r="2314" customFormat="1" spans="10:11">
      <c r="J2314" s="4"/>
      <c r="K2314" s="2"/>
    </row>
    <row r="2315" customFormat="1" spans="10:11">
      <c r="J2315" s="4"/>
      <c r="K2315" s="2"/>
    </row>
    <row r="2316" customFormat="1" spans="10:11">
      <c r="J2316" s="4"/>
      <c r="K2316" s="2"/>
    </row>
    <row r="2317" customFormat="1" spans="10:11">
      <c r="J2317" s="4"/>
      <c r="K2317" s="2"/>
    </row>
    <row r="2318" customFormat="1" spans="10:11">
      <c r="J2318" s="4"/>
      <c r="K2318" s="2"/>
    </row>
    <row r="2319" customFormat="1" spans="10:11">
      <c r="J2319" s="4"/>
      <c r="K2319" s="2"/>
    </row>
    <row r="2320" customFormat="1" spans="10:11">
      <c r="J2320" s="4"/>
      <c r="K2320" s="2"/>
    </row>
    <row r="2321" customFormat="1" spans="10:11">
      <c r="J2321" s="4"/>
      <c r="K2321" s="2"/>
    </row>
    <row r="2322" customFormat="1" spans="10:11">
      <c r="J2322" s="4"/>
      <c r="K2322" s="2"/>
    </row>
    <row r="2323" customFormat="1" spans="10:11">
      <c r="J2323" s="4"/>
      <c r="K2323" s="2"/>
    </row>
    <row r="2324" customFormat="1" spans="10:11">
      <c r="J2324" s="4"/>
      <c r="K2324" s="2"/>
    </row>
    <row r="2325" customFormat="1" spans="10:11">
      <c r="J2325" s="4"/>
      <c r="K2325" s="2"/>
    </row>
    <row r="2326" customFormat="1" spans="10:11">
      <c r="J2326" s="4"/>
      <c r="K2326" s="2"/>
    </row>
    <row r="2327" customFormat="1" spans="10:11">
      <c r="J2327" s="4"/>
      <c r="K2327" s="2"/>
    </row>
    <row r="2328" customFormat="1" spans="10:11">
      <c r="J2328" s="4"/>
      <c r="K2328" s="2"/>
    </row>
    <row r="2329" customFormat="1" spans="10:11">
      <c r="J2329" s="4"/>
      <c r="K2329" s="2"/>
    </row>
    <row r="2330" customFormat="1" spans="10:11">
      <c r="J2330" s="4"/>
      <c r="K2330" s="2"/>
    </row>
    <row r="2331" customFormat="1" spans="10:11">
      <c r="J2331" s="4"/>
      <c r="K2331" s="2"/>
    </row>
    <row r="2332" customFormat="1" spans="10:11">
      <c r="J2332" s="4"/>
      <c r="K2332" s="2"/>
    </row>
    <row r="2333" customFormat="1" spans="10:11">
      <c r="J2333" s="4"/>
      <c r="K2333" s="2"/>
    </row>
    <row r="2334" customFormat="1" spans="10:11">
      <c r="J2334" s="4"/>
      <c r="K2334" s="2"/>
    </row>
    <row r="2335" customFormat="1" spans="10:11">
      <c r="J2335" s="4"/>
      <c r="K2335" s="2"/>
    </row>
    <row r="2336" customFormat="1" spans="10:11">
      <c r="J2336" s="4"/>
      <c r="K2336" s="2"/>
    </row>
    <row r="2337" customFormat="1" spans="10:11">
      <c r="J2337" s="4"/>
      <c r="K2337" s="2"/>
    </row>
    <row r="2338" customFormat="1" spans="10:11">
      <c r="J2338" s="4"/>
      <c r="K2338" s="2"/>
    </row>
    <row r="2339" customFormat="1" spans="10:11">
      <c r="J2339" s="4"/>
      <c r="K2339" s="2"/>
    </row>
    <row r="2340" customFormat="1" spans="10:11">
      <c r="J2340" s="4"/>
      <c r="K2340" s="2"/>
    </row>
    <row r="2341" customFormat="1" spans="10:11">
      <c r="J2341" s="4"/>
      <c r="K2341" s="2"/>
    </row>
    <row r="2342" customFormat="1" spans="10:11">
      <c r="J2342" s="4"/>
      <c r="K2342" s="2"/>
    </row>
    <row r="2343" customFormat="1" spans="10:11">
      <c r="J2343" s="4"/>
      <c r="K2343" s="2"/>
    </row>
    <row r="2344" customFormat="1" spans="10:11">
      <c r="J2344" s="4"/>
      <c r="K2344" s="2"/>
    </row>
    <row r="2345" customFormat="1" spans="10:11">
      <c r="J2345" s="4"/>
      <c r="K2345" s="2"/>
    </row>
    <row r="2346" customFormat="1" spans="10:11">
      <c r="J2346" s="4"/>
      <c r="K2346" s="2"/>
    </row>
    <row r="2347" customFormat="1" spans="10:11">
      <c r="J2347" s="4"/>
      <c r="K2347" s="2"/>
    </row>
    <row r="2348" customFormat="1" spans="10:11">
      <c r="J2348" s="4"/>
      <c r="K2348" s="2"/>
    </row>
    <row r="2349" customFormat="1" spans="10:11">
      <c r="J2349" s="4"/>
      <c r="K2349" s="2"/>
    </row>
    <row r="2350" customFormat="1" spans="10:11">
      <c r="J2350" s="4"/>
      <c r="K2350" s="2"/>
    </row>
    <row r="2351" customFormat="1" spans="10:11">
      <c r="J2351" s="4"/>
      <c r="K2351" s="2"/>
    </row>
    <row r="2352" customFormat="1" spans="10:11">
      <c r="J2352" s="4"/>
      <c r="K2352" s="2"/>
    </row>
    <row r="2353" customFormat="1" spans="10:11">
      <c r="J2353" s="4"/>
      <c r="K2353" s="2"/>
    </row>
    <row r="2354" customFormat="1" spans="10:11">
      <c r="J2354" s="4"/>
      <c r="K2354" s="2"/>
    </row>
    <row r="2355" customFormat="1" spans="10:11">
      <c r="J2355" s="4"/>
      <c r="K2355" s="2"/>
    </row>
    <row r="2356" customFormat="1" spans="10:11">
      <c r="J2356" s="4"/>
      <c r="K2356" s="2"/>
    </row>
    <row r="2357" customFormat="1" spans="10:11">
      <c r="J2357" s="4"/>
      <c r="K2357" s="2"/>
    </row>
    <row r="2358" customFormat="1" spans="10:11">
      <c r="J2358" s="4"/>
      <c r="K2358" s="2"/>
    </row>
    <row r="2359" customFormat="1" spans="10:11">
      <c r="J2359" s="4"/>
      <c r="K2359" s="2"/>
    </row>
    <row r="2360" customFormat="1" spans="10:11">
      <c r="J2360" s="4"/>
      <c r="K2360" s="2"/>
    </row>
    <row r="2361" customFormat="1" spans="10:11">
      <c r="J2361" s="4"/>
      <c r="K2361" s="2"/>
    </row>
    <row r="2362" customFormat="1" spans="10:11">
      <c r="J2362" s="4"/>
      <c r="K2362" s="2"/>
    </row>
    <row r="2363" customFormat="1" spans="10:11">
      <c r="J2363" s="4"/>
      <c r="K2363" s="2"/>
    </row>
    <row r="2364" customFormat="1" spans="10:11">
      <c r="J2364" s="4"/>
      <c r="K2364" s="2"/>
    </row>
    <row r="2365" customFormat="1" spans="10:11">
      <c r="J2365" s="4"/>
      <c r="K2365" s="2"/>
    </row>
    <row r="2366" customFormat="1" spans="10:11">
      <c r="J2366" s="4"/>
      <c r="K2366" s="2"/>
    </row>
    <row r="2367" customFormat="1" spans="10:11">
      <c r="J2367" s="4"/>
      <c r="K2367" s="2"/>
    </row>
    <row r="2368" customFormat="1" spans="10:11">
      <c r="J2368" s="4"/>
      <c r="K2368" s="2"/>
    </row>
    <row r="2369" customFormat="1" spans="10:11">
      <c r="J2369" s="4"/>
      <c r="K2369" s="2"/>
    </row>
    <row r="2370" customFormat="1" spans="10:11">
      <c r="J2370" s="4"/>
      <c r="K2370" s="2"/>
    </row>
    <row r="2371" customFormat="1" spans="10:11">
      <c r="J2371" s="4"/>
      <c r="K2371" s="2"/>
    </row>
    <row r="2372" customFormat="1" spans="10:11">
      <c r="J2372" s="4"/>
      <c r="K2372" s="2"/>
    </row>
    <row r="2373" customFormat="1" spans="10:11">
      <c r="J2373" s="4"/>
      <c r="K2373" s="2"/>
    </row>
    <row r="2374" customFormat="1" spans="10:11">
      <c r="J2374" s="4"/>
      <c r="K2374" s="2"/>
    </row>
    <row r="2375" customFormat="1" spans="10:11">
      <c r="J2375" s="4"/>
      <c r="K2375" s="2"/>
    </row>
    <row r="2376" customFormat="1" spans="10:11">
      <c r="J2376" s="4"/>
      <c r="K2376" s="2"/>
    </row>
    <row r="2377" customFormat="1" spans="10:11">
      <c r="J2377" s="4"/>
      <c r="K2377" s="2"/>
    </row>
    <row r="2378" customFormat="1" spans="10:11">
      <c r="J2378" s="4"/>
      <c r="K2378" s="2"/>
    </row>
    <row r="2379" customFormat="1" spans="10:11">
      <c r="J2379" s="4"/>
      <c r="K2379" s="2"/>
    </row>
    <row r="2380" customFormat="1" spans="10:11">
      <c r="J2380" s="4"/>
      <c r="K2380" s="2"/>
    </row>
    <row r="2381" customFormat="1" spans="10:11">
      <c r="J2381" s="4"/>
      <c r="K2381" s="2"/>
    </row>
    <row r="2382" customFormat="1" spans="10:11">
      <c r="J2382" s="4"/>
      <c r="K2382" s="2"/>
    </row>
    <row r="2383" customFormat="1" spans="10:11">
      <c r="J2383" s="4"/>
      <c r="K2383" s="2"/>
    </row>
    <row r="2384" customFormat="1" spans="10:11">
      <c r="J2384" s="4"/>
      <c r="K2384" s="2"/>
    </row>
    <row r="2385" customFormat="1" spans="10:11">
      <c r="J2385" s="4"/>
      <c r="K2385" s="2"/>
    </row>
    <row r="2386" customFormat="1" spans="10:11">
      <c r="J2386" s="4"/>
      <c r="K2386" s="2"/>
    </row>
    <row r="2387" customFormat="1" spans="10:11">
      <c r="J2387" s="4"/>
      <c r="K2387" s="2"/>
    </row>
    <row r="2388" customFormat="1" spans="10:11">
      <c r="J2388" s="4"/>
      <c r="K2388" s="2"/>
    </row>
    <row r="2389" customFormat="1" spans="10:11">
      <c r="J2389" s="4"/>
      <c r="K2389" s="2"/>
    </row>
    <row r="2390" customFormat="1" spans="10:11">
      <c r="J2390" s="4"/>
      <c r="K2390" s="2"/>
    </row>
    <row r="2391" customFormat="1" spans="10:11">
      <c r="J2391" s="4"/>
      <c r="K2391" s="2"/>
    </row>
    <row r="2392" customFormat="1" spans="10:11">
      <c r="J2392" s="4"/>
      <c r="K2392" s="2"/>
    </row>
    <row r="2393" customFormat="1" spans="10:11">
      <c r="J2393" s="4"/>
      <c r="K2393" s="2"/>
    </row>
    <row r="2394" customFormat="1" spans="10:11">
      <c r="J2394" s="4"/>
      <c r="K2394" s="2"/>
    </row>
    <row r="2395" customFormat="1" spans="10:11">
      <c r="J2395" s="4"/>
      <c r="K2395" s="2"/>
    </row>
    <row r="2396" customFormat="1" spans="10:11">
      <c r="J2396" s="4"/>
      <c r="K2396" s="2"/>
    </row>
    <row r="2397" customFormat="1" spans="10:11">
      <c r="J2397" s="4"/>
      <c r="K2397" s="2"/>
    </row>
    <row r="2398" customFormat="1" spans="10:11">
      <c r="J2398" s="4"/>
      <c r="K2398" s="2"/>
    </row>
    <row r="2399" customFormat="1" spans="10:11">
      <c r="J2399" s="4"/>
      <c r="K2399" s="2"/>
    </row>
    <row r="2400" customFormat="1" spans="10:11">
      <c r="J2400" s="4"/>
      <c r="K2400" s="2"/>
    </row>
    <row r="2401" customFormat="1" spans="10:11">
      <c r="J2401" s="4"/>
      <c r="K2401" s="2"/>
    </row>
    <row r="2402" customFormat="1" spans="10:11">
      <c r="J2402" s="4"/>
      <c r="K2402" s="2"/>
    </row>
    <row r="2403" customFormat="1" spans="10:11">
      <c r="J2403" s="4"/>
      <c r="K2403" s="2"/>
    </row>
    <row r="2404" customFormat="1" spans="10:11">
      <c r="J2404" s="4"/>
      <c r="K2404" s="2"/>
    </row>
    <row r="2405" customFormat="1" spans="10:11">
      <c r="J2405" s="4"/>
      <c r="K2405" s="2"/>
    </row>
    <row r="2406" customFormat="1" spans="10:11">
      <c r="J2406" s="4"/>
      <c r="K2406" s="2"/>
    </row>
    <row r="2407" customFormat="1" spans="10:11">
      <c r="J2407" s="4"/>
      <c r="K2407" s="2"/>
    </row>
    <row r="2408" customFormat="1" spans="10:11">
      <c r="J2408" s="4"/>
      <c r="K2408" s="2"/>
    </row>
    <row r="2409" customFormat="1" spans="10:11">
      <c r="J2409" s="4"/>
      <c r="K2409" s="2"/>
    </row>
    <row r="2410" customFormat="1" spans="10:11">
      <c r="J2410" s="4"/>
      <c r="K2410" s="2"/>
    </row>
    <row r="2411" customFormat="1" spans="10:11">
      <c r="J2411" s="4"/>
      <c r="K2411" s="2"/>
    </row>
    <row r="2412" customFormat="1" spans="10:11">
      <c r="J2412" s="4"/>
      <c r="K2412" s="2"/>
    </row>
    <row r="2413" customFormat="1" spans="10:11">
      <c r="J2413" s="4"/>
      <c r="K2413" s="2"/>
    </row>
    <row r="2414" customFormat="1" spans="10:11">
      <c r="J2414" s="4"/>
      <c r="K2414" s="2"/>
    </row>
    <row r="2415" customFormat="1" spans="10:11">
      <c r="J2415" s="4"/>
      <c r="K2415" s="2"/>
    </row>
    <row r="2416" customFormat="1" spans="10:11">
      <c r="J2416" s="4"/>
      <c r="K2416" s="2"/>
    </row>
    <row r="2417" customFormat="1" spans="10:11">
      <c r="J2417" s="4"/>
      <c r="K2417" s="2"/>
    </row>
    <row r="2418" customFormat="1" spans="10:11">
      <c r="J2418" s="4"/>
      <c r="K2418" s="2"/>
    </row>
    <row r="2419" customFormat="1" spans="10:11">
      <c r="J2419" s="4"/>
      <c r="K2419" s="2"/>
    </row>
    <row r="2420" customFormat="1" spans="10:11">
      <c r="J2420" s="4"/>
      <c r="K2420" s="2"/>
    </row>
    <row r="2421" customFormat="1" spans="10:11">
      <c r="J2421" s="4"/>
      <c r="K2421" s="2"/>
    </row>
    <row r="2422" customFormat="1" spans="10:11">
      <c r="J2422" s="4"/>
      <c r="K2422" s="2"/>
    </row>
    <row r="2423" customFormat="1" spans="10:11">
      <c r="J2423" s="4"/>
      <c r="K2423" s="2"/>
    </row>
    <row r="2424" customFormat="1" spans="10:11">
      <c r="J2424" s="4"/>
      <c r="K2424" s="2"/>
    </row>
    <row r="2425" customFormat="1" spans="10:11">
      <c r="J2425" s="4"/>
      <c r="K2425" s="2"/>
    </row>
    <row r="2426" customFormat="1" spans="10:11">
      <c r="J2426" s="4"/>
      <c r="K2426" s="2"/>
    </row>
    <row r="2427" customFormat="1" spans="10:11">
      <c r="J2427" s="4"/>
      <c r="K2427" s="2"/>
    </row>
    <row r="2428" customFormat="1" spans="10:11">
      <c r="J2428" s="4"/>
      <c r="K2428" s="2"/>
    </row>
    <row r="2429" customFormat="1" spans="10:11">
      <c r="J2429" s="4"/>
      <c r="K2429" s="2"/>
    </row>
    <row r="2430" customFormat="1" spans="10:11">
      <c r="J2430" s="4"/>
      <c r="K2430" s="2"/>
    </row>
    <row r="2431" customFormat="1" spans="10:11">
      <c r="J2431" s="4"/>
      <c r="K2431" s="2"/>
    </row>
    <row r="2432" customFormat="1" spans="10:11">
      <c r="J2432" s="4"/>
      <c r="K2432" s="2"/>
    </row>
    <row r="2433" customFormat="1" spans="10:11">
      <c r="J2433" s="4"/>
      <c r="K2433" s="2"/>
    </row>
    <row r="2434" customFormat="1" spans="10:11">
      <c r="J2434" s="4"/>
      <c r="K2434" s="2"/>
    </row>
    <row r="2435" customFormat="1" spans="10:11">
      <c r="J2435" s="4"/>
      <c r="K2435" s="2"/>
    </row>
    <row r="2436" customFormat="1" spans="10:11">
      <c r="J2436" s="4"/>
      <c r="K2436" s="2"/>
    </row>
    <row r="2437" customFormat="1" spans="10:11">
      <c r="J2437" s="4"/>
      <c r="K2437" s="2"/>
    </row>
    <row r="2438" customFormat="1" spans="10:11">
      <c r="J2438" s="4"/>
      <c r="K2438" s="2"/>
    </row>
    <row r="2439" customFormat="1" spans="10:11">
      <c r="J2439" s="4"/>
      <c r="K2439" s="2"/>
    </row>
    <row r="2440" customFormat="1" spans="10:11">
      <c r="J2440" s="4"/>
      <c r="K2440" s="2"/>
    </row>
    <row r="2441" customFormat="1" spans="10:11">
      <c r="J2441" s="4"/>
      <c r="K2441" s="2"/>
    </row>
    <row r="2442" customFormat="1" spans="10:11">
      <c r="J2442" s="4"/>
      <c r="K2442" s="2"/>
    </row>
    <row r="2443" customFormat="1" spans="10:11">
      <c r="J2443" s="4"/>
      <c r="K2443" s="2"/>
    </row>
    <row r="2444" customFormat="1" spans="10:11">
      <c r="J2444" s="4"/>
      <c r="K2444" s="2"/>
    </row>
    <row r="2445" customFormat="1" spans="10:11">
      <c r="J2445" s="4"/>
      <c r="K2445" s="2"/>
    </row>
    <row r="2446" customFormat="1" spans="10:11">
      <c r="J2446" s="4"/>
      <c r="K2446" s="2"/>
    </row>
    <row r="2447" customFormat="1" spans="10:11">
      <c r="J2447" s="4"/>
      <c r="K2447" s="2"/>
    </row>
    <row r="2448" customFormat="1" spans="10:11">
      <c r="J2448" s="4"/>
      <c r="K2448" s="2"/>
    </row>
    <row r="2449" customFormat="1" spans="10:11">
      <c r="J2449" s="4"/>
      <c r="K2449" s="2"/>
    </row>
    <row r="2450" customFormat="1" spans="10:11">
      <c r="J2450" s="4"/>
      <c r="K2450" s="2"/>
    </row>
    <row r="2451" customFormat="1" spans="10:11">
      <c r="J2451" s="4"/>
      <c r="K2451" s="2"/>
    </row>
    <row r="2452" customFormat="1" spans="10:11">
      <c r="J2452" s="4"/>
      <c r="K2452" s="2"/>
    </row>
    <row r="2453" customFormat="1" spans="10:11">
      <c r="J2453" s="4"/>
      <c r="K2453" s="2"/>
    </row>
    <row r="2454" customFormat="1" spans="10:11">
      <c r="J2454" s="4"/>
      <c r="K2454" s="2"/>
    </row>
    <row r="2455" customFormat="1" spans="10:11">
      <c r="J2455" s="4"/>
      <c r="K2455" s="2"/>
    </row>
    <row r="2456" customFormat="1" spans="10:11">
      <c r="J2456" s="4"/>
      <c r="K2456" s="2"/>
    </row>
    <row r="2457" customFormat="1" spans="10:11">
      <c r="J2457" s="4"/>
      <c r="K2457" s="2"/>
    </row>
    <row r="2458" customFormat="1" spans="10:11">
      <c r="J2458" s="4"/>
      <c r="K2458" s="2"/>
    </row>
    <row r="2459" customFormat="1" spans="10:11">
      <c r="J2459" s="4"/>
      <c r="K2459" s="2"/>
    </row>
    <row r="2460" customFormat="1" spans="10:11">
      <c r="J2460" s="4"/>
      <c r="K2460" s="2"/>
    </row>
    <row r="2461" customFormat="1" spans="10:11">
      <c r="J2461" s="4"/>
      <c r="K2461" s="2"/>
    </row>
    <row r="2462" customFormat="1" spans="10:11">
      <c r="J2462" s="4"/>
      <c r="K2462" s="2"/>
    </row>
    <row r="2463" customFormat="1" spans="10:11">
      <c r="J2463" s="4"/>
      <c r="K2463" s="2"/>
    </row>
    <row r="2464" customFormat="1" spans="10:11">
      <c r="J2464" s="4"/>
      <c r="K2464" s="2"/>
    </row>
    <row r="2465" customFormat="1" spans="10:11">
      <c r="J2465" s="4"/>
      <c r="K2465" s="2"/>
    </row>
    <row r="2466" customFormat="1" spans="10:11">
      <c r="J2466" s="4"/>
      <c r="K2466" s="2"/>
    </row>
    <row r="2467" customFormat="1" spans="10:11">
      <c r="J2467" s="4"/>
      <c r="K2467" s="2"/>
    </row>
    <row r="2468" customFormat="1" spans="10:11">
      <c r="J2468" s="4"/>
      <c r="K2468" s="2"/>
    </row>
    <row r="2469" customFormat="1" spans="10:11">
      <c r="J2469" s="4"/>
      <c r="K2469" s="2"/>
    </row>
    <row r="2470" customFormat="1" spans="10:11">
      <c r="J2470" s="4"/>
      <c r="K2470" s="2"/>
    </row>
    <row r="2471" customFormat="1" spans="10:11">
      <c r="J2471" s="4"/>
      <c r="K2471" s="2"/>
    </row>
    <row r="2472" customFormat="1" spans="10:11">
      <c r="J2472" s="4"/>
      <c r="K2472" s="2"/>
    </row>
    <row r="2473" customFormat="1" spans="10:11">
      <c r="J2473" s="4"/>
      <c r="K2473" s="2"/>
    </row>
    <row r="2474" customFormat="1" spans="10:11">
      <c r="J2474" s="4"/>
      <c r="K2474" s="2"/>
    </row>
    <row r="2475" customFormat="1" spans="10:11">
      <c r="J2475" s="4"/>
      <c r="K2475" s="2"/>
    </row>
    <row r="2476" customFormat="1" spans="10:11">
      <c r="J2476" s="4"/>
      <c r="K2476" s="2"/>
    </row>
    <row r="2477" customFormat="1" spans="10:11">
      <c r="J2477" s="4"/>
      <c r="K2477" s="2"/>
    </row>
    <row r="2478" customFormat="1" spans="10:11">
      <c r="J2478" s="4"/>
      <c r="K2478" s="2"/>
    </row>
    <row r="2479" customFormat="1" spans="10:11">
      <c r="J2479" s="4"/>
      <c r="K2479" s="2"/>
    </row>
    <row r="2480" customFormat="1" spans="10:11">
      <c r="J2480" s="4"/>
      <c r="K2480" s="2"/>
    </row>
    <row r="2481" customFormat="1" spans="10:11">
      <c r="J2481" s="4"/>
      <c r="K2481" s="2"/>
    </row>
    <row r="2482" customFormat="1" spans="10:11">
      <c r="J2482" s="4"/>
      <c r="K2482" s="2"/>
    </row>
    <row r="2483" customFormat="1" spans="10:11">
      <c r="J2483" s="4"/>
      <c r="K2483" s="2"/>
    </row>
    <row r="2484" customFormat="1" spans="10:11">
      <c r="J2484" s="4"/>
      <c r="K2484" s="2"/>
    </row>
    <row r="2485" customFormat="1" spans="10:11">
      <c r="J2485" s="4"/>
      <c r="K2485" s="2"/>
    </row>
    <row r="2486" customFormat="1" spans="10:11">
      <c r="J2486" s="4"/>
      <c r="K2486" s="2"/>
    </row>
    <row r="2487" customFormat="1" spans="10:11">
      <c r="J2487" s="4"/>
      <c r="K2487" s="2"/>
    </row>
    <row r="2488" customFormat="1" spans="10:11">
      <c r="J2488" s="4"/>
      <c r="K2488" s="2"/>
    </row>
    <row r="2489" customFormat="1" spans="10:11">
      <c r="J2489" s="4"/>
      <c r="K2489" s="2"/>
    </row>
    <row r="2490" customFormat="1" spans="10:11">
      <c r="J2490" s="4"/>
      <c r="K2490" s="2"/>
    </row>
    <row r="2491" customFormat="1" spans="10:11">
      <c r="J2491" s="4"/>
      <c r="K2491" s="2"/>
    </row>
    <row r="2492" customFormat="1" spans="10:11">
      <c r="J2492" s="4"/>
      <c r="K2492" s="2"/>
    </row>
    <row r="2493" customFormat="1" spans="10:11">
      <c r="J2493" s="4"/>
      <c r="K2493" s="2"/>
    </row>
    <row r="2494" customFormat="1" spans="10:11">
      <c r="J2494" s="4"/>
      <c r="K2494" s="2"/>
    </row>
    <row r="2495" customFormat="1" spans="10:11">
      <c r="J2495" s="4"/>
      <c r="K2495" s="2"/>
    </row>
    <row r="2496" customFormat="1" spans="10:11">
      <c r="J2496" s="4"/>
      <c r="K2496" s="2"/>
    </row>
    <row r="2497" customFormat="1" spans="10:11">
      <c r="J2497" s="4"/>
      <c r="K2497" s="2"/>
    </row>
    <row r="2498" customFormat="1" spans="10:11">
      <c r="J2498" s="4"/>
      <c r="K2498" s="2"/>
    </row>
    <row r="2499" customFormat="1" spans="10:11">
      <c r="J2499" s="4"/>
      <c r="K2499" s="2"/>
    </row>
    <row r="2500" customFormat="1" spans="10:11">
      <c r="J2500" s="4"/>
      <c r="K2500" s="2"/>
    </row>
    <row r="2501" customFormat="1" spans="10:11">
      <c r="J2501" s="4"/>
      <c r="K2501" s="2"/>
    </row>
    <row r="2502" customFormat="1" spans="10:11">
      <c r="J2502" s="4"/>
      <c r="K2502" s="2"/>
    </row>
    <row r="2503" customFormat="1" spans="10:11">
      <c r="J2503" s="4"/>
      <c r="K2503" s="2"/>
    </row>
    <row r="2504" customFormat="1" spans="10:11">
      <c r="J2504" s="4"/>
      <c r="K2504" s="2"/>
    </row>
    <row r="2505" customFormat="1" spans="10:11">
      <c r="J2505" s="4"/>
      <c r="K2505" s="2"/>
    </row>
    <row r="2506" customFormat="1" spans="10:11">
      <c r="J2506" s="4"/>
      <c r="K2506" s="2"/>
    </row>
    <row r="2507" customFormat="1" spans="10:11">
      <c r="J2507" s="4"/>
      <c r="K2507" s="2"/>
    </row>
    <row r="2508" customFormat="1" spans="10:11">
      <c r="J2508" s="4"/>
      <c r="K2508" s="2"/>
    </row>
    <row r="2509" customFormat="1" spans="10:11">
      <c r="J2509" s="4"/>
      <c r="K2509" s="2"/>
    </row>
    <row r="2510" customFormat="1" spans="10:11">
      <c r="J2510" s="4"/>
      <c r="K2510" s="2"/>
    </row>
    <row r="2511" customFormat="1" spans="10:11">
      <c r="J2511" s="4"/>
      <c r="K2511" s="2"/>
    </row>
    <row r="2512" customFormat="1" spans="10:11">
      <c r="J2512" s="4"/>
      <c r="K2512" s="2"/>
    </row>
    <row r="2513" customFormat="1" spans="10:11">
      <c r="J2513" s="4"/>
      <c r="K2513" s="2"/>
    </row>
    <row r="2514" customFormat="1" spans="10:11">
      <c r="J2514" s="4"/>
      <c r="K2514" s="2"/>
    </row>
    <row r="2515" customFormat="1" spans="10:11">
      <c r="J2515" s="4"/>
      <c r="K2515" s="2"/>
    </row>
    <row r="2516" customFormat="1" spans="10:11">
      <c r="J2516" s="4"/>
      <c r="K2516" s="2"/>
    </row>
    <row r="2517" customFormat="1" spans="10:11">
      <c r="J2517" s="4"/>
      <c r="K2517" s="2"/>
    </row>
    <row r="2518" customFormat="1" spans="10:11">
      <c r="J2518" s="4"/>
      <c r="K2518" s="2"/>
    </row>
    <row r="2519" customFormat="1" spans="10:11">
      <c r="J2519" s="4"/>
      <c r="K2519" s="2"/>
    </row>
    <row r="2520" customFormat="1" spans="10:11">
      <c r="J2520" s="4"/>
      <c r="K2520" s="2"/>
    </row>
    <row r="2521" customFormat="1" spans="10:11">
      <c r="J2521" s="4"/>
      <c r="K2521" s="2"/>
    </row>
    <row r="2522" customFormat="1" spans="10:11">
      <c r="J2522" s="4"/>
      <c r="K2522" s="2"/>
    </row>
    <row r="2523" customFormat="1" spans="10:11">
      <c r="J2523" s="4"/>
      <c r="K2523" s="2"/>
    </row>
    <row r="2524" customFormat="1" spans="10:11">
      <c r="J2524" s="4"/>
      <c r="K2524" s="2"/>
    </row>
    <row r="2525" customFormat="1" spans="10:11">
      <c r="J2525" s="4"/>
      <c r="K2525" s="2"/>
    </row>
    <row r="2526" customFormat="1" spans="10:11">
      <c r="J2526" s="4"/>
      <c r="K2526" s="2"/>
    </row>
    <row r="2527" customFormat="1" spans="10:11">
      <c r="J2527" s="4"/>
      <c r="K2527" s="2"/>
    </row>
    <row r="2528" customFormat="1" spans="10:11">
      <c r="J2528" s="4"/>
      <c r="K2528" s="2"/>
    </row>
    <row r="2529" customFormat="1" spans="10:11">
      <c r="J2529" s="4"/>
      <c r="K2529" s="2"/>
    </row>
    <row r="2530" customFormat="1" spans="10:11">
      <c r="J2530" s="4"/>
      <c r="K2530" s="2"/>
    </row>
    <row r="2531" customFormat="1" spans="10:11">
      <c r="J2531" s="4"/>
      <c r="K2531" s="2"/>
    </row>
    <row r="2532" customFormat="1" spans="10:11">
      <c r="J2532" s="4"/>
      <c r="K2532" s="2"/>
    </row>
    <row r="2533" customFormat="1" spans="10:11">
      <c r="J2533" s="4"/>
      <c r="K2533" s="2"/>
    </row>
    <row r="2534" customFormat="1" spans="10:11">
      <c r="J2534" s="4"/>
      <c r="K2534" s="2"/>
    </row>
    <row r="2535" customFormat="1" spans="10:11">
      <c r="J2535" s="4"/>
      <c r="K2535" s="2"/>
    </row>
    <row r="2536" customFormat="1" spans="10:11">
      <c r="J2536" s="4"/>
      <c r="K2536" s="2"/>
    </row>
    <row r="2537" customFormat="1" spans="10:11">
      <c r="J2537" s="4"/>
      <c r="K2537" s="2"/>
    </row>
    <row r="2538" customFormat="1" spans="10:11">
      <c r="J2538" s="4"/>
      <c r="K2538" s="2"/>
    </row>
    <row r="2539" customFormat="1" spans="10:11">
      <c r="J2539" s="4"/>
      <c r="K2539" s="2"/>
    </row>
    <row r="2540" customFormat="1" spans="10:11">
      <c r="J2540" s="4"/>
      <c r="K2540" s="2"/>
    </row>
    <row r="2541" customFormat="1" spans="10:11">
      <c r="J2541" s="4"/>
      <c r="K2541" s="2"/>
    </row>
    <row r="2542" customFormat="1" spans="10:11">
      <c r="J2542" s="4"/>
      <c r="K2542" s="2"/>
    </row>
    <row r="2543" customFormat="1" spans="10:11">
      <c r="J2543" s="4"/>
      <c r="K2543" s="2"/>
    </row>
    <row r="2544" customFormat="1" spans="10:11">
      <c r="J2544" s="4"/>
      <c r="K2544" s="2"/>
    </row>
    <row r="2545" customFormat="1" spans="10:11">
      <c r="J2545" s="4"/>
      <c r="K2545" s="2"/>
    </row>
    <row r="2546" customFormat="1" spans="10:11">
      <c r="J2546" s="4"/>
      <c r="K2546" s="2"/>
    </row>
    <row r="2547" customFormat="1" spans="10:11">
      <c r="J2547" s="4"/>
      <c r="K2547" s="2"/>
    </row>
    <row r="2548" customFormat="1" spans="10:11">
      <c r="J2548" s="4"/>
      <c r="K2548" s="2"/>
    </row>
    <row r="2549" customFormat="1" spans="10:11">
      <c r="J2549" s="4"/>
      <c r="K2549" s="2"/>
    </row>
    <row r="2550" customFormat="1" spans="10:11">
      <c r="J2550" s="4"/>
      <c r="K2550" s="2"/>
    </row>
    <row r="2551" customFormat="1" spans="10:11">
      <c r="J2551" s="4"/>
      <c r="K2551" s="2"/>
    </row>
    <row r="2552" customFormat="1" spans="10:11">
      <c r="J2552" s="4"/>
      <c r="K2552" s="2"/>
    </row>
    <row r="2553" customFormat="1" spans="10:11">
      <c r="J2553" s="4"/>
      <c r="K2553" s="2"/>
    </row>
    <row r="2554" customFormat="1" spans="10:11">
      <c r="J2554" s="4"/>
      <c r="K2554" s="2"/>
    </row>
    <row r="2555" customFormat="1" spans="10:11">
      <c r="J2555" s="4"/>
      <c r="K2555" s="2"/>
    </row>
    <row r="2556" customFormat="1" spans="10:11">
      <c r="J2556" s="4"/>
      <c r="K2556" s="2"/>
    </row>
    <row r="2557" customFormat="1" spans="10:11">
      <c r="J2557" s="4"/>
      <c r="K2557" s="2"/>
    </row>
    <row r="2558" customFormat="1" spans="10:11">
      <c r="J2558" s="4"/>
      <c r="K2558" s="2"/>
    </row>
    <row r="2559" customFormat="1" spans="10:11">
      <c r="J2559" s="4"/>
      <c r="K2559" s="2"/>
    </row>
    <row r="2560" customFormat="1" spans="10:11">
      <c r="J2560" s="4"/>
      <c r="K2560" s="2"/>
    </row>
    <row r="2561" customFormat="1" spans="10:11">
      <c r="J2561" s="4"/>
      <c r="K2561" s="2"/>
    </row>
    <row r="2562" customFormat="1" spans="10:11">
      <c r="J2562" s="4"/>
      <c r="K2562" s="2"/>
    </row>
    <row r="2563" customFormat="1" spans="10:11">
      <c r="J2563" s="4"/>
      <c r="K2563" s="2"/>
    </row>
    <row r="2564" customFormat="1" spans="10:11">
      <c r="J2564" s="4"/>
      <c r="K2564" s="2"/>
    </row>
    <row r="2565" customFormat="1" spans="10:11">
      <c r="J2565" s="4"/>
      <c r="K2565" s="2"/>
    </row>
    <row r="2566" customFormat="1" spans="10:11">
      <c r="J2566" s="4"/>
      <c r="K2566" s="2"/>
    </row>
    <row r="2567" customFormat="1" spans="10:11">
      <c r="J2567" s="4"/>
      <c r="K2567" s="2"/>
    </row>
    <row r="2568" customFormat="1" spans="10:11">
      <c r="J2568" s="4"/>
      <c r="K2568" s="2"/>
    </row>
    <row r="2569" customFormat="1" spans="10:11">
      <c r="J2569" s="4"/>
      <c r="K2569" s="2"/>
    </row>
    <row r="2570" customFormat="1" spans="10:11">
      <c r="J2570" s="4"/>
      <c r="K2570" s="2"/>
    </row>
    <row r="2571" customFormat="1" spans="10:11">
      <c r="J2571" s="4"/>
      <c r="K2571" s="2"/>
    </row>
    <row r="2572" customFormat="1" spans="10:11">
      <c r="J2572" s="4"/>
      <c r="K2572" s="2"/>
    </row>
    <row r="2573" customFormat="1" spans="10:11">
      <c r="J2573" s="4"/>
      <c r="K2573" s="2"/>
    </row>
    <row r="2574" customFormat="1" spans="10:11">
      <c r="J2574" s="4"/>
      <c r="K2574" s="2"/>
    </row>
    <row r="2575" customFormat="1" spans="10:11">
      <c r="J2575" s="4"/>
      <c r="K2575" s="2"/>
    </row>
    <row r="2576" customFormat="1" spans="10:11">
      <c r="J2576" s="4"/>
      <c r="K2576" s="2"/>
    </row>
    <row r="2577" customFormat="1" spans="10:11">
      <c r="J2577" s="4"/>
      <c r="K2577" s="2"/>
    </row>
    <row r="2578" customFormat="1" spans="10:11">
      <c r="J2578" s="4"/>
      <c r="K2578" s="2"/>
    </row>
    <row r="2579" customFormat="1" spans="10:11">
      <c r="J2579" s="4"/>
      <c r="K2579" s="2"/>
    </row>
    <row r="2580" customFormat="1" spans="10:11">
      <c r="J2580" s="4"/>
      <c r="K2580" s="2"/>
    </row>
    <row r="2581" customFormat="1" spans="10:11">
      <c r="J2581" s="4"/>
      <c r="K2581" s="2"/>
    </row>
    <row r="2582" customFormat="1" spans="10:11">
      <c r="J2582" s="4"/>
      <c r="K2582" s="2"/>
    </row>
    <row r="2583" customFormat="1" spans="10:11">
      <c r="J2583" s="4"/>
      <c r="K2583" s="2"/>
    </row>
    <row r="2584" customFormat="1" spans="10:11">
      <c r="J2584" s="4"/>
      <c r="K2584" s="2"/>
    </row>
    <row r="2585" customFormat="1" spans="10:11">
      <c r="J2585" s="4"/>
      <c r="K2585" s="2"/>
    </row>
    <row r="2586" customFormat="1" spans="10:11">
      <c r="J2586" s="4"/>
      <c r="K2586" s="2"/>
    </row>
    <row r="2587" customFormat="1" spans="10:11">
      <c r="J2587" s="4"/>
      <c r="K2587" s="2"/>
    </row>
    <row r="2588" customFormat="1" spans="10:11">
      <c r="J2588" s="4"/>
      <c r="K2588" s="2"/>
    </row>
    <row r="2589" customFormat="1" spans="10:11">
      <c r="J2589" s="4"/>
      <c r="K2589" s="2"/>
    </row>
    <row r="2590" customFormat="1" spans="10:11">
      <c r="J2590" s="4"/>
      <c r="K2590" s="2"/>
    </row>
    <row r="2591" customFormat="1" spans="10:11">
      <c r="J2591" s="4"/>
      <c r="K2591" s="2"/>
    </row>
    <row r="2592" customFormat="1" spans="10:11">
      <c r="J2592" s="4"/>
      <c r="K2592" s="2"/>
    </row>
    <row r="2593" customFormat="1" spans="10:11">
      <c r="J2593" s="4"/>
      <c r="K2593" s="2"/>
    </row>
    <row r="2594" customFormat="1" spans="10:11">
      <c r="J2594" s="4"/>
      <c r="K2594" s="2"/>
    </row>
    <row r="2595" customFormat="1" spans="10:11">
      <c r="J2595" s="4"/>
      <c r="K2595" s="2"/>
    </row>
    <row r="2596" customFormat="1" spans="10:11">
      <c r="J2596" s="4"/>
      <c r="K2596" s="2"/>
    </row>
    <row r="2597" customFormat="1" spans="10:11">
      <c r="J2597" s="4"/>
      <c r="K2597" s="2"/>
    </row>
    <row r="2598" customFormat="1" spans="10:11">
      <c r="J2598" s="4"/>
      <c r="K2598" s="2"/>
    </row>
    <row r="2599" customFormat="1" spans="10:11">
      <c r="J2599" s="4"/>
      <c r="K2599" s="2"/>
    </row>
    <row r="2600" customFormat="1" spans="10:11">
      <c r="J2600" s="4"/>
      <c r="K2600" s="2"/>
    </row>
    <row r="2601" customFormat="1" spans="10:11">
      <c r="J2601" s="4"/>
      <c r="K2601" s="2"/>
    </row>
    <row r="2602" customFormat="1" spans="10:11">
      <c r="J2602" s="4"/>
      <c r="K2602" s="2"/>
    </row>
    <row r="2603" customFormat="1" spans="10:11">
      <c r="J2603" s="4"/>
      <c r="K2603" s="2"/>
    </row>
    <row r="2604" customFormat="1" spans="10:11">
      <c r="J2604" s="4"/>
      <c r="K2604" s="2"/>
    </row>
    <row r="2605" customFormat="1" spans="10:11">
      <c r="J2605" s="4"/>
      <c r="K2605" s="2"/>
    </row>
    <row r="2606" customFormat="1" spans="10:11">
      <c r="J2606" s="4"/>
      <c r="K2606" s="2"/>
    </row>
    <row r="2607" customFormat="1" spans="10:11">
      <c r="J2607" s="4"/>
      <c r="K2607" s="2"/>
    </row>
    <row r="2608" customFormat="1" spans="10:11">
      <c r="J2608" s="4"/>
      <c r="K2608" s="2"/>
    </row>
    <row r="2609" customFormat="1" spans="10:11">
      <c r="J2609" s="4"/>
      <c r="K2609" s="2"/>
    </row>
    <row r="2610" customFormat="1" spans="10:11">
      <c r="J2610" s="4"/>
      <c r="K2610" s="2"/>
    </row>
    <row r="2611" customFormat="1" spans="10:11">
      <c r="J2611" s="4"/>
      <c r="K2611" s="2"/>
    </row>
    <row r="2612" customFormat="1" spans="10:11">
      <c r="J2612" s="4"/>
      <c r="K2612" s="2"/>
    </row>
    <row r="2613" customFormat="1" spans="10:11">
      <c r="J2613" s="4"/>
      <c r="K2613" s="2"/>
    </row>
    <row r="2614" customFormat="1" spans="10:11">
      <c r="J2614" s="4"/>
      <c r="K2614" s="2"/>
    </row>
    <row r="2615" customFormat="1" spans="10:11">
      <c r="J2615" s="4"/>
      <c r="K2615" s="2"/>
    </row>
    <row r="2616" customFormat="1" spans="10:11">
      <c r="J2616" s="4"/>
      <c r="K2616" s="2"/>
    </row>
    <row r="2617" customFormat="1" spans="10:11">
      <c r="J2617" s="4"/>
      <c r="K2617" s="2"/>
    </row>
    <row r="2618" customFormat="1" spans="10:11">
      <c r="J2618" s="4"/>
      <c r="K2618" s="2"/>
    </row>
    <row r="2619" customFormat="1" spans="10:11">
      <c r="J2619" s="4"/>
      <c r="K2619" s="2"/>
    </row>
    <row r="2620" customFormat="1" spans="10:11">
      <c r="J2620" s="4"/>
      <c r="K2620" s="2"/>
    </row>
    <row r="2621" customFormat="1" spans="10:11">
      <c r="J2621" s="4"/>
      <c r="K2621" s="2"/>
    </row>
    <row r="2622" customFormat="1" spans="10:11">
      <c r="J2622" s="4"/>
      <c r="K2622" s="2"/>
    </row>
    <row r="2623" customFormat="1" spans="10:11">
      <c r="J2623" s="4"/>
      <c r="K2623" s="2"/>
    </row>
    <row r="2624" customFormat="1" spans="10:11">
      <c r="J2624" s="4"/>
      <c r="K2624" s="2"/>
    </row>
    <row r="2625" customFormat="1" spans="10:11">
      <c r="J2625" s="4"/>
      <c r="K2625" s="2"/>
    </row>
    <row r="2626" customFormat="1" spans="10:11">
      <c r="J2626" s="4"/>
      <c r="K2626" s="2"/>
    </row>
    <row r="2627" customFormat="1" spans="10:11">
      <c r="J2627" s="4"/>
      <c r="K2627" s="2"/>
    </row>
    <row r="2628" customFormat="1" spans="10:11">
      <c r="J2628" s="4"/>
      <c r="K2628" s="2"/>
    </row>
    <row r="2629" customFormat="1" spans="10:11">
      <c r="J2629" s="4"/>
      <c r="K2629" s="2"/>
    </row>
    <row r="2630" customFormat="1" spans="10:11">
      <c r="J2630" s="4"/>
      <c r="K2630" s="2"/>
    </row>
    <row r="2631" customFormat="1" spans="10:11">
      <c r="J2631" s="4"/>
      <c r="K2631" s="2"/>
    </row>
    <row r="2632" customFormat="1" spans="10:11">
      <c r="J2632" s="4"/>
      <c r="K2632" s="2"/>
    </row>
    <row r="2633" customFormat="1" spans="10:11">
      <c r="J2633" s="4"/>
      <c r="K2633" s="2"/>
    </row>
    <row r="2634" customFormat="1" spans="10:11">
      <c r="J2634" s="4"/>
      <c r="K2634" s="2"/>
    </row>
    <row r="2635" customFormat="1" spans="10:11">
      <c r="J2635" s="4"/>
      <c r="K2635" s="2"/>
    </row>
    <row r="2636" customFormat="1" spans="10:11">
      <c r="J2636" s="4"/>
      <c r="K2636" s="2"/>
    </row>
    <row r="2637" customFormat="1" spans="10:11">
      <c r="J2637" s="4"/>
      <c r="K2637" s="2"/>
    </row>
    <row r="2638" customFormat="1" spans="10:11">
      <c r="J2638" s="4"/>
      <c r="K2638" s="2"/>
    </row>
    <row r="2639" customFormat="1" spans="10:11">
      <c r="J2639" s="4"/>
      <c r="K2639" s="2"/>
    </row>
    <row r="2640" customFormat="1" spans="10:11">
      <c r="J2640" s="4"/>
      <c r="K2640" s="2"/>
    </row>
    <row r="2641" customFormat="1" spans="10:11">
      <c r="J2641" s="4"/>
      <c r="K2641" s="2"/>
    </row>
    <row r="2642" customFormat="1" spans="10:11">
      <c r="J2642" s="4"/>
      <c r="K2642" s="2"/>
    </row>
    <row r="2643" customFormat="1" spans="10:11">
      <c r="J2643" s="4"/>
      <c r="K2643" s="2"/>
    </row>
    <row r="2644" customFormat="1" spans="10:11">
      <c r="J2644" s="4"/>
      <c r="K2644" s="2"/>
    </row>
    <row r="2645" customFormat="1" spans="10:11">
      <c r="J2645" s="4"/>
      <c r="K2645" s="2"/>
    </row>
    <row r="2646" customFormat="1" spans="10:11">
      <c r="J2646" s="4"/>
      <c r="K2646" s="2"/>
    </row>
    <row r="2647" customFormat="1" spans="10:11">
      <c r="J2647" s="4"/>
      <c r="K2647" s="2"/>
    </row>
    <row r="2648" customFormat="1" spans="10:11">
      <c r="J2648" s="4"/>
      <c r="K2648" s="2"/>
    </row>
    <row r="2649" customFormat="1" spans="10:11">
      <c r="J2649" s="4"/>
      <c r="K2649" s="2"/>
    </row>
    <row r="2650" customFormat="1" spans="10:11">
      <c r="J2650" s="4"/>
      <c r="K2650" s="2"/>
    </row>
    <row r="2651" customFormat="1" spans="10:11">
      <c r="J2651" s="4"/>
      <c r="K2651" s="2"/>
    </row>
    <row r="2652" customFormat="1" spans="10:11">
      <c r="J2652" s="4"/>
      <c r="K2652" s="2"/>
    </row>
    <row r="2653" customFormat="1" spans="10:11">
      <c r="J2653" s="4"/>
      <c r="K2653" s="2"/>
    </row>
    <row r="2654" customFormat="1" spans="10:11">
      <c r="J2654" s="4"/>
      <c r="K2654" s="2"/>
    </row>
    <row r="2655" customFormat="1" spans="10:11">
      <c r="J2655" s="4"/>
      <c r="K2655" s="2"/>
    </row>
    <row r="2656" customFormat="1" spans="10:11">
      <c r="J2656" s="4"/>
      <c r="K2656" s="2"/>
    </row>
    <row r="2657" customFormat="1" spans="10:11">
      <c r="J2657" s="4"/>
      <c r="K2657" s="2"/>
    </row>
    <row r="2658" customFormat="1" spans="10:11">
      <c r="J2658" s="4"/>
      <c r="K2658" s="2"/>
    </row>
    <row r="2659" customFormat="1" spans="10:11">
      <c r="J2659" s="4"/>
      <c r="K2659" s="2"/>
    </row>
    <row r="2660" customFormat="1" spans="10:11">
      <c r="J2660" s="4"/>
      <c r="K2660" s="2"/>
    </row>
    <row r="2661" customFormat="1" spans="10:11">
      <c r="J2661" s="4"/>
      <c r="K2661" s="2"/>
    </row>
    <row r="2662" customFormat="1" spans="10:11">
      <c r="J2662" s="4"/>
      <c r="K2662" s="2"/>
    </row>
    <row r="2663" customFormat="1" spans="10:11">
      <c r="J2663" s="4"/>
      <c r="K2663" s="2"/>
    </row>
    <row r="2664" customFormat="1" spans="10:11">
      <c r="J2664" s="4"/>
      <c r="K2664" s="2"/>
    </row>
    <row r="2665" customFormat="1" spans="10:11">
      <c r="J2665" s="4"/>
      <c r="K2665" s="2"/>
    </row>
    <row r="2666" customFormat="1" spans="10:11">
      <c r="J2666" s="4"/>
      <c r="K2666" s="2"/>
    </row>
    <row r="2667" customFormat="1" spans="10:11">
      <c r="J2667" s="4"/>
      <c r="K2667" s="2"/>
    </row>
    <row r="2668" customFormat="1" spans="10:11">
      <c r="J2668" s="4"/>
      <c r="K2668" s="2"/>
    </row>
    <row r="2669" customFormat="1" spans="10:11">
      <c r="J2669" s="4"/>
      <c r="K2669" s="2"/>
    </row>
    <row r="2670" customFormat="1" spans="10:11">
      <c r="J2670" s="4"/>
      <c r="K2670" s="2"/>
    </row>
    <row r="2671" customFormat="1" spans="10:11">
      <c r="J2671" s="4"/>
      <c r="K2671" s="2"/>
    </row>
    <row r="2672" customFormat="1" spans="10:11">
      <c r="J2672" s="4"/>
      <c r="K2672" s="2"/>
    </row>
    <row r="2673" customFormat="1" spans="10:11">
      <c r="J2673" s="4"/>
      <c r="K2673" s="2"/>
    </row>
    <row r="2674" customFormat="1" spans="10:11">
      <c r="J2674" s="4"/>
      <c r="K2674" s="2"/>
    </row>
    <row r="2675" customFormat="1" spans="10:11">
      <c r="J2675" s="4"/>
      <c r="K2675" s="2"/>
    </row>
    <row r="2676" customFormat="1" spans="10:11">
      <c r="J2676" s="4"/>
      <c r="K2676" s="2"/>
    </row>
    <row r="2677" customFormat="1" spans="10:11">
      <c r="J2677" s="4"/>
      <c r="K2677" s="2"/>
    </row>
    <row r="2678" customFormat="1" spans="10:11">
      <c r="J2678" s="4"/>
      <c r="K2678" s="2"/>
    </row>
    <row r="2679" customFormat="1" spans="10:11">
      <c r="J2679" s="4"/>
      <c r="K2679" s="2"/>
    </row>
    <row r="2680" customFormat="1" spans="10:11">
      <c r="J2680" s="4"/>
      <c r="K2680" s="2"/>
    </row>
    <row r="2681" customFormat="1" spans="10:11">
      <c r="J2681" s="4"/>
      <c r="K2681" s="2"/>
    </row>
    <row r="2682" customFormat="1" spans="10:11">
      <c r="J2682" s="4"/>
      <c r="K2682" s="2"/>
    </row>
    <row r="2683" customFormat="1" spans="10:11">
      <c r="J2683" s="4"/>
      <c r="K2683" s="2"/>
    </row>
    <row r="2684" customFormat="1" spans="10:11">
      <c r="J2684" s="4"/>
      <c r="K2684" s="2"/>
    </row>
    <row r="2685" customFormat="1" spans="10:11">
      <c r="J2685" s="4"/>
      <c r="K2685" s="2"/>
    </row>
    <row r="2686" customFormat="1" spans="10:11">
      <c r="J2686" s="4"/>
      <c r="K2686" s="2"/>
    </row>
    <row r="2687" customFormat="1" spans="10:11">
      <c r="J2687" s="4"/>
      <c r="K2687" s="2"/>
    </row>
    <row r="2688" customFormat="1" spans="10:11">
      <c r="J2688" s="4"/>
      <c r="K2688" s="2"/>
    </row>
    <row r="2689" customFormat="1" spans="10:11">
      <c r="J2689" s="4"/>
      <c r="K2689" s="2"/>
    </row>
    <row r="2690" customFormat="1" spans="10:11">
      <c r="J2690" s="4"/>
      <c r="K2690" s="2"/>
    </row>
    <row r="2691" customFormat="1" spans="10:11">
      <c r="J2691" s="4"/>
      <c r="K2691" s="2"/>
    </row>
    <row r="2692" customFormat="1" spans="10:11">
      <c r="J2692" s="4"/>
      <c r="K2692" s="2"/>
    </row>
    <row r="2693" customFormat="1" spans="10:11">
      <c r="J2693" s="4"/>
      <c r="K2693" s="2"/>
    </row>
    <row r="2694" customFormat="1" spans="10:11">
      <c r="J2694" s="4"/>
      <c r="K2694" s="2"/>
    </row>
    <row r="2695" customFormat="1" spans="10:11">
      <c r="J2695" s="4"/>
      <c r="K2695" s="2"/>
    </row>
    <row r="2696" customFormat="1" spans="10:11">
      <c r="J2696" s="4"/>
      <c r="K2696" s="2"/>
    </row>
    <row r="2697" customFormat="1" spans="10:11">
      <c r="J2697" s="4"/>
      <c r="K2697" s="2"/>
    </row>
    <row r="2698" customFormat="1" spans="10:11">
      <c r="J2698" s="4"/>
      <c r="K2698" s="2"/>
    </row>
    <row r="2699" customFormat="1" spans="10:11">
      <c r="J2699" s="4"/>
      <c r="K2699" s="2"/>
    </row>
    <row r="2700" customFormat="1" spans="10:11">
      <c r="J2700" s="4"/>
      <c r="K2700" s="2"/>
    </row>
    <row r="2701" customFormat="1" spans="10:11">
      <c r="J2701" s="4"/>
      <c r="K2701" s="2"/>
    </row>
    <row r="2702" customFormat="1" spans="10:11">
      <c r="J2702" s="4"/>
      <c r="K2702" s="2"/>
    </row>
    <row r="2703" customFormat="1" spans="10:11">
      <c r="J2703" s="4"/>
      <c r="K2703" s="2"/>
    </row>
    <row r="2704" customFormat="1" spans="10:11">
      <c r="J2704" s="4"/>
      <c r="K2704" s="2"/>
    </row>
    <row r="2705" customFormat="1" spans="10:11">
      <c r="J2705" s="4"/>
      <c r="K2705" s="2"/>
    </row>
    <row r="2706" customFormat="1" spans="10:11">
      <c r="J2706" s="4"/>
      <c r="K2706" s="2"/>
    </row>
    <row r="2707" customFormat="1" spans="10:11">
      <c r="J2707" s="4"/>
      <c r="K2707" s="2"/>
    </row>
    <row r="2708" customFormat="1" spans="10:11">
      <c r="J2708" s="4"/>
      <c r="K2708" s="2"/>
    </row>
    <row r="2709" customFormat="1" spans="10:11">
      <c r="J2709" s="4"/>
      <c r="K2709" s="2"/>
    </row>
    <row r="2710" customFormat="1" spans="10:11">
      <c r="J2710" s="4"/>
      <c r="K2710" s="2"/>
    </row>
    <row r="2711" customFormat="1" spans="10:11">
      <c r="J2711" s="4"/>
      <c r="K2711" s="2"/>
    </row>
    <row r="2712" customFormat="1" spans="10:11">
      <c r="J2712" s="4"/>
      <c r="K2712" s="2"/>
    </row>
    <row r="2713" customFormat="1" spans="10:11">
      <c r="J2713" s="4"/>
      <c r="K2713" s="2"/>
    </row>
    <row r="2714" customFormat="1" spans="10:11">
      <c r="J2714" s="4"/>
      <c r="K2714" s="2"/>
    </row>
    <row r="2715" customFormat="1" spans="10:11">
      <c r="J2715" s="4"/>
      <c r="K2715" s="2"/>
    </row>
    <row r="2716" customFormat="1" spans="10:11">
      <c r="J2716" s="4"/>
      <c r="K2716" s="2"/>
    </row>
    <row r="2717" customFormat="1" spans="10:11">
      <c r="J2717" s="4"/>
      <c r="K2717" s="2"/>
    </row>
    <row r="2718" customFormat="1" spans="10:11">
      <c r="J2718" s="4"/>
      <c r="K2718" s="2"/>
    </row>
    <row r="2719" customFormat="1" spans="10:11">
      <c r="J2719" s="4"/>
      <c r="K2719" s="2"/>
    </row>
    <row r="2720" customFormat="1" spans="10:11">
      <c r="J2720" s="4"/>
      <c r="K2720" s="2"/>
    </row>
    <row r="2721" customFormat="1" spans="10:11">
      <c r="J2721" s="4"/>
      <c r="K2721" s="2"/>
    </row>
    <row r="2722" customFormat="1" spans="10:11">
      <c r="J2722" s="4"/>
      <c r="K2722" s="2"/>
    </row>
    <row r="2723" customFormat="1" spans="10:11">
      <c r="J2723" s="4"/>
      <c r="K2723" s="2"/>
    </row>
    <row r="2724" customFormat="1" spans="10:11">
      <c r="J2724" s="4"/>
      <c r="K2724" s="2"/>
    </row>
    <row r="2725" customFormat="1" spans="10:11">
      <c r="J2725" s="4"/>
      <c r="K2725" s="2"/>
    </row>
    <row r="2726" customFormat="1" spans="10:11">
      <c r="J2726" s="4"/>
      <c r="K2726" s="2"/>
    </row>
    <row r="2727" customFormat="1" spans="10:11">
      <c r="J2727" s="4"/>
      <c r="K2727" s="2"/>
    </row>
    <row r="2728" customFormat="1" spans="10:11">
      <c r="J2728" s="4"/>
      <c r="K2728" s="2"/>
    </row>
    <row r="2729" customFormat="1" spans="10:11">
      <c r="J2729" s="4"/>
      <c r="K2729" s="2"/>
    </row>
    <row r="2730" customFormat="1" spans="10:11">
      <c r="J2730" s="4"/>
      <c r="K2730" s="2"/>
    </row>
    <row r="2731" customFormat="1" spans="10:11">
      <c r="J2731" s="4"/>
      <c r="K2731" s="2"/>
    </row>
    <row r="2732" customFormat="1" spans="10:11">
      <c r="J2732" s="4"/>
      <c r="K2732" s="2"/>
    </row>
    <row r="2733" customFormat="1" spans="10:11">
      <c r="J2733" s="4"/>
      <c r="K2733" s="2"/>
    </row>
    <row r="2734" customFormat="1" spans="10:11">
      <c r="J2734" s="4"/>
      <c r="K2734" s="2"/>
    </row>
    <row r="2735" customFormat="1" spans="10:11">
      <c r="J2735" s="4"/>
      <c r="K2735" s="2"/>
    </row>
    <row r="2736" customFormat="1" spans="10:11">
      <c r="J2736" s="4"/>
      <c r="K2736" s="2"/>
    </row>
    <row r="2737" customFormat="1" spans="10:11">
      <c r="J2737" s="4"/>
      <c r="K2737" s="2"/>
    </row>
    <row r="2738" customFormat="1" spans="10:11">
      <c r="J2738" s="4"/>
      <c r="K2738" s="2"/>
    </row>
    <row r="2739" customFormat="1" spans="10:11">
      <c r="J2739" s="4"/>
      <c r="K2739" s="2"/>
    </row>
    <row r="2740" customFormat="1" spans="10:11">
      <c r="J2740" s="4"/>
      <c r="K2740" s="2"/>
    </row>
    <row r="2741" customFormat="1" spans="10:11">
      <c r="J2741" s="4"/>
      <c r="K2741" s="2"/>
    </row>
    <row r="2742" customFormat="1" spans="10:11">
      <c r="J2742" s="4"/>
      <c r="K2742" s="2"/>
    </row>
    <row r="2743" customFormat="1" spans="10:11">
      <c r="J2743" s="4"/>
      <c r="K2743" s="2"/>
    </row>
    <row r="2744" customFormat="1" spans="10:11">
      <c r="J2744" s="4"/>
      <c r="K2744" s="2"/>
    </row>
    <row r="2745" customFormat="1" spans="10:11">
      <c r="J2745" s="4"/>
      <c r="K2745" s="2"/>
    </row>
    <row r="2746" customFormat="1" spans="10:11">
      <c r="J2746" s="4"/>
      <c r="K2746" s="2"/>
    </row>
    <row r="2747" customFormat="1" spans="10:11">
      <c r="J2747" s="4"/>
      <c r="K2747" s="2"/>
    </row>
    <row r="2748" customFormat="1" spans="10:11">
      <c r="J2748" s="4"/>
      <c r="K2748" s="2"/>
    </row>
    <row r="2749" customFormat="1" spans="10:11">
      <c r="J2749" s="4"/>
      <c r="K2749" s="2"/>
    </row>
    <row r="2750" customFormat="1" spans="10:11">
      <c r="J2750" s="4"/>
      <c r="K2750" s="2"/>
    </row>
    <row r="2751" customFormat="1" spans="10:11">
      <c r="J2751" s="4"/>
      <c r="K2751" s="2"/>
    </row>
    <row r="2752" customFormat="1" spans="10:11">
      <c r="J2752" s="4"/>
      <c r="K2752" s="2"/>
    </row>
    <row r="2753" customFormat="1" spans="10:11">
      <c r="J2753" s="4"/>
      <c r="K2753" s="2"/>
    </row>
    <row r="2754" customFormat="1" spans="10:11">
      <c r="J2754" s="4"/>
      <c r="K2754" s="2"/>
    </row>
    <row r="2755" customFormat="1" spans="10:11">
      <c r="J2755" s="4"/>
      <c r="K2755" s="2"/>
    </row>
    <row r="2756" customFormat="1" spans="10:11">
      <c r="J2756" s="4"/>
      <c r="K2756" s="2"/>
    </row>
    <row r="2757" customFormat="1" spans="10:11">
      <c r="J2757" s="4"/>
      <c r="K2757" s="2"/>
    </row>
    <row r="2758" customFormat="1" spans="10:11">
      <c r="J2758" s="4"/>
      <c r="K2758" s="2"/>
    </row>
    <row r="2759" customFormat="1" spans="10:11">
      <c r="J2759" s="4"/>
      <c r="K2759" s="2"/>
    </row>
    <row r="2760" customFormat="1" spans="10:11">
      <c r="J2760" s="4"/>
      <c r="K2760" s="2"/>
    </row>
    <row r="2761" customFormat="1" spans="10:11">
      <c r="J2761" s="4"/>
      <c r="K2761" s="2"/>
    </row>
    <row r="2762" customFormat="1" spans="10:11">
      <c r="J2762" s="4"/>
      <c r="K2762" s="2"/>
    </row>
    <row r="2763" customFormat="1" spans="10:11">
      <c r="J2763" s="4"/>
      <c r="K2763" s="2"/>
    </row>
    <row r="2764" customFormat="1" spans="10:11">
      <c r="J2764" s="4"/>
      <c r="K2764" s="2"/>
    </row>
    <row r="2765" customFormat="1" spans="10:11">
      <c r="J2765" s="4"/>
      <c r="K2765" s="2"/>
    </row>
    <row r="2766" customFormat="1" spans="10:11">
      <c r="J2766" s="4"/>
      <c r="K2766" s="2"/>
    </row>
    <row r="2767" customFormat="1" spans="10:11">
      <c r="J2767" s="4"/>
      <c r="K2767" s="2"/>
    </row>
    <row r="2768" customFormat="1" spans="10:11">
      <c r="J2768" s="4"/>
      <c r="K2768" s="2"/>
    </row>
    <row r="2769" customFormat="1" spans="10:11">
      <c r="J2769" s="4"/>
      <c r="K2769" s="2"/>
    </row>
    <row r="2770" customFormat="1" spans="10:11">
      <c r="J2770" s="4"/>
      <c r="K2770" s="2"/>
    </row>
    <row r="2771" customFormat="1" spans="10:11">
      <c r="J2771" s="4"/>
      <c r="K2771" s="2"/>
    </row>
    <row r="2772" customFormat="1" spans="10:11">
      <c r="J2772" s="4"/>
      <c r="K2772" s="2"/>
    </row>
    <row r="2773" customFormat="1" spans="10:11">
      <c r="J2773" s="4"/>
      <c r="K2773" s="2"/>
    </row>
    <row r="2774" customFormat="1" spans="10:11">
      <c r="J2774" s="4"/>
      <c r="K2774" s="2"/>
    </row>
    <row r="2775" customFormat="1" spans="10:11">
      <c r="J2775" s="4"/>
      <c r="K2775" s="2"/>
    </row>
    <row r="2776" customFormat="1" spans="10:11">
      <c r="J2776" s="4"/>
      <c r="K2776" s="2"/>
    </row>
    <row r="2777" customFormat="1" spans="10:11">
      <c r="J2777" s="4"/>
      <c r="K2777" s="2"/>
    </row>
    <row r="2778" customFormat="1" spans="10:11">
      <c r="J2778" s="4"/>
      <c r="K2778" s="2"/>
    </row>
    <row r="2779" customFormat="1" spans="10:11">
      <c r="J2779" s="4"/>
      <c r="K2779" s="2"/>
    </row>
    <row r="2780" customFormat="1" spans="10:11">
      <c r="J2780" s="4"/>
      <c r="K2780" s="2"/>
    </row>
    <row r="2781" customFormat="1" spans="10:11">
      <c r="J2781" s="4"/>
      <c r="K2781" s="2"/>
    </row>
    <row r="2782" customFormat="1" spans="10:11">
      <c r="J2782" s="4"/>
      <c r="K2782" s="2"/>
    </row>
    <row r="2783" customFormat="1" spans="10:11">
      <c r="J2783" s="4"/>
      <c r="K2783" s="2"/>
    </row>
    <row r="2784" customFormat="1" spans="10:11">
      <c r="J2784" s="4"/>
      <c r="K2784" s="2"/>
    </row>
    <row r="2785" customFormat="1" spans="10:11">
      <c r="J2785" s="4"/>
      <c r="K2785" s="2"/>
    </row>
    <row r="2786" customFormat="1" spans="10:11">
      <c r="J2786" s="4"/>
      <c r="K2786" s="2"/>
    </row>
    <row r="2787" customFormat="1" spans="10:11">
      <c r="J2787" s="4"/>
      <c r="K2787" s="2"/>
    </row>
    <row r="2788" customFormat="1" spans="10:11">
      <c r="J2788" s="4"/>
      <c r="K2788" s="2"/>
    </row>
    <row r="2789" customFormat="1" spans="10:11">
      <c r="J2789" s="4"/>
      <c r="K2789" s="2"/>
    </row>
    <row r="2790" customFormat="1" spans="10:11">
      <c r="J2790" s="4"/>
      <c r="K2790" s="2"/>
    </row>
    <row r="2791" customFormat="1" spans="10:11">
      <c r="J2791" s="4"/>
      <c r="K2791" s="2"/>
    </row>
    <row r="2792" customFormat="1" spans="10:11">
      <c r="J2792" s="4"/>
      <c r="K2792" s="2"/>
    </row>
    <row r="2793" customFormat="1" spans="10:11">
      <c r="J2793" s="4"/>
      <c r="K2793" s="2"/>
    </row>
    <row r="2794" customFormat="1" spans="10:11">
      <c r="J2794" s="4"/>
      <c r="K2794" s="2"/>
    </row>
    <row r="2795" customFormat="1" spans="10:11">
      <c r="J2795" s="4"/>
      <c r="K2795" s="2"/>
    </row>
    <row r="2796" customFormat="1" spans="10:11">
      <c r="J2796" s="4"/>
      <c r="K2796" s="2"/>
    </row>
    <row r="2797" customFormat="1" spans="10:11">
      <c r="J2797" s="4"/>
      <c r="K2797" s="2"/>
    </row>
    <row r="2798" customFormat="1" spans="10:11">
      <c r="J2798" s="4"/>
      <c r="K2798" s="2"/>
    </row>
    <row r="2799" customFormat="1" spans="10:11">
      <c r="J2799" s="4"/>
      <c r="K2799" s="2"/>
    </row>
    <row r="2800" customFormat="1" spans="10:11">
      <c r="J2800" s="4"/>
      <c r="K2800" s="2"/>
    </row>
    <row r="2801" customFormat="1" spans="10:11">
      <c r="J2801" s="4"/>
      <c r="K2801" s="2"/>
    </row>
    <row r="2802" customFormat="1" spans="10:11">
      <c r="J2802" s="4"/>
      <c r="K2802" s="2"/>
    </row>
    <row r="2803" customFormat="1" spans="10:11">
      <c r="J2803" s="4"/>
      <c r="K2803" s="2"/>
    </row>
    <row r="2804" customFormat="1" spans="10:11">
      <c r="J2804" s="4"/>
      <c r="K2804" s="2"/>
    </row>
    <row r="2805" customFormat="1" spans="10:11">
      <c r="J2805" s="4"/>
      <c r="K2805" s="2"/>
    </row>
    <row r="2806" customFormat="1" spans="10:11">
      <c r="J2806" s="4"/>
      <c r="K2806" s="2"/>
    </row>
    <row r="2807" customFormat="1" spans="10:11">
      <c r="J2807" s="4"/>
      <c r="K2807" s="2"/>
    </row>
    <row r="2808" customFormat="1" spans="10:11">
      <c r="J2808" s="4"/>
      <c r="K2808" s="2"/>
    </row>
    <row r="2809" customFormat="1" spans="10:11">
      <c r="J2809" s="4"/>
      <c r="K2809" s="2"/>
    </row>
    <row r="2810" customFormat="1" spans="10:11">
      <c r="J2810" s="4"/>
      <c r="K2810" s="2"/>
    </row>
    <row r="2811" customFormat="1" spans="10:11">
      <c r="J2811" s="4"/>
      <c r="K2811" s="2"/>
    </row>
    <row r="2812" customFormat="1" spans="10:11">
      <c r="J2812" s="4"/>
      <c r="K2812" s="2"/>
    </row>
    <row r="2813" customFormat="1" spans="10:11">
      <c r="J2813" s="4"/>
      <c r="K2813" s="2"/>
    </row>
    <row r="2814" customFormat="1" spans="10:11">
      <c r="J2814" s="4"/>
      <c r="K2814" s="2"/>
    </row>
    <row r="2815" customFormat="1" spans="10:11">
      <c r="J2815" s="4"/>
      <c r="K2815" s="2"/>
    </row>
    <row r="2816" customFormat="1" spans="10:11">
      <c r="J2816" s="4"/>
      <c r="K2816" s="2"/>
    </row>
    <row r="2817" customFormat="1" spans="10:11">
      <c r="J2817" s="4"/>
      <c r="K2817" s="2"/>
    </row>
    <row r="2818" customFormat="1" spans="10:11">
      <c r="J2818" s="4"/>
      <c r="K2818" s="2"/>
    </row>
    <row r="2819" customFormat="1" spans="10:11">
      <c r="J2819" s="4"/>
      <c r="K2819" s="2"/>
    </row>
    <row r="2820" customFormat="1" spans="10:11">
      <c r="J2820" s="4"/>
      <c r="K2820" s="2"/>
    </row>
    <row r="2821" customFormat="1" spans="10:11">
      <c r="J2821" s="4"/>
      <c r="K2821" s="2"/>
    </row>
    <row r="2822" customFormat="1" spans="10:11">
      <c r="J2822" s="4"/>
      <c r="K2822" s="2"/>
    </row>
    <row r="2823" customFormat="1" spans="10:11">
      <c r="J2823" s="4"/>
      <c r="K2823" s="2"/>
    </row>
    <row r="2824" customFormat="1" spans="10:11">
      <c r="J2824" s="4"/>
      <c r="K2824" s="2"/>
    </row>
    <row r="2825" customFormat="1" spans="10:11">
      <c r="J2825" s="4"/>
      <c r="K2825" s="2"/>
    </row>
    <row r="2826" customFormat="1" spans="10:11">
      <c r="J2826" s="4"/>
      <c r="K2826" s="2"/>
    </row>
    <row r="2827" customFormat="1" spans="10:11">
      <c r="J2827" s="4"/>
      <c r="K2827" s="2"/>
    </row>
    <row r="2828" customFormat="1" spans="10:11">
      <c r="J2828" s="4"/>
      <c r="K2828" s="2"/>
    </row>
    <row r="2829" customFormat="1" spans="10:11">
      <c r="J2829" s="4"/>
      <c r="K2829" s="2"/>
    </row>
    <row r="2830" customFormat="1" spans="10:11">
      <c r="J2830" s="4"/>
      <c r="K2830" s="2"/>
    </row>
    <row r="2831" customFormat="1" spans="10:11">
      <c r="J2831" s="4"/>
      <c r="K2831" s="2"/>
    </row>
    <row r="2832" customFormat="1" spans="10:11">
      <c r="J2832" s="4"/>
      <c r="K2832" s="2"/>
    </row>
    <row r="2833" customFormat="1" spans="10:11">
      <c r="J2833" s="4"/>
      <c r="K2833" s="2"/>
    </row>
    <row r="2834" customFormat="1" spans="10:11">
      <c r="J2834" s="4"/>
      <c r="K2834" s="2"/>
    </row>
    <row r="2835" customFormat="1" spans="10:11">
      <c r="J2835" s="4"/>
      <c r="K2835" s="2"/>
    </row>
    <row r="2836" customFormat="1" spans="10:11">
      <c r="J2836" s="4"/>
      <c r="K2836" s="2"/>
    </row>
    <row r="2837" customFormat="1" spans="10:11">
      <c r="J2837" s="4"/>
      <c r="K2837" s="2"/>
    </row>
    <row r="2838" customFormat="1" spans="10:11">
      <c r="J2838" s="4"/>
      <c r="K2838" s="2"/>
    </row>
    <row r="2839" customFormat="1" spans="10:11">
      <c r="J2839" s="4"/>
      <c r="K2839" s="2"/>
    </row>
    <row r="2840" customFormat="1" spans="10:11">
      <c r="J2840" s="4"/>
      <c r="K2840" s="2"/>
    </row>
    <row r="2841" customFormat="1" spans="10:11">
      <c r="J2841" s="4"/>
      <c r="K2841" s="2"/>
    </row>
    <row r="2842" customFormat="1" spans="10:11">
      <c r="J2842" s="4"/>
      <c r="K2842" s="2"/>
    </row>
    <row r="2843" customFormat="1" spans="10:11">
      <c r="J2843" s="4"/>
      <c r="K2843" s="2"/>
    </row>
    <row r="2844" customFormat="1" spans="10:11">
      <c r="J2844" s="4"/>
      <c r="K2844" s="2"/>
    </row>
    <row r="2845" customFormat="1" spans="10:11">
      <c r="J2845" s="4"/>
      <c r="K2845" s="2"/>
    </row>
    <row r="2846" customFormat="1" spans="10:11">
      <c r="J2846" s="4"/>
      <c r="K2846" s="2"/>
    </row>
    <row r="2847" customFormat="1" spans="10:11">
      <c r="J2847" s="4"/>
      <c r="K2847" s="2"/>
    </row>
    <row r="2848" customFormat="1" spans="10:11">
      <c r="J2848" s="4"/>
      <c r="K2848" s="2"/>
    </row>
    <row r="2849" customFormat="1" spans="10:11">
      <c r="J2849" s="4"/>
      <c r="K2849" s="2"/>
    </row>
    <row r="2850" customFormat="1" spans="10:11">
      <c r="J2850" s="4"/>
      <c r="K2850" s="2"/>
    </row>
    <row r="2851" customFormat="1" spans="10:11">
      <c r="J2851" s="4"/>
      <c r="K2851" s="2"/>
    </row>
    <row r="2852" customFormat="1" spans="10:11">
      <c r="J2852" s="4"/>
      <c r="K2852" s="2"/>
    </row>
    <row r="2853" customFormat="1" spans="10:11">
      <c r="J2853" s="4"/>
      <c r="K2853" s="2"/>
    </row>
    <row r="2854" customFormat="1" spans="10:11">
      <c r="J2854" s="4"/>
      <c r="K2854" s="2"/>
    </row>
    <row r="2855" customFormat="1" spans="10:11">
      <c r="J2855" s="4"/>
      <c r="K2855" s="2"/>
    </row>
    <row r="2856" customFormat="1" spans="10:11">
      <c r="J2856" s="4"/>
      <c r="K2856" s="2"/>
    </row>
    <row r="2857" customFormat="1" spans="10:11">
      <c r="J2857" s="4"/>
      <c r="K2857" s="2"/>
    </row>
    <row r="2858" customFormat="1" spans="10:11">
      <c r="J2858" s="4"/>
      <c r="K2858" s="2"/>
    </row>
    <row r="2859" customFormat="1" spans="10:11">
      <c r="J2859" s="4"/>
      <c r="K2859" s="2"/>
    </row>
    <row r="2860" customFormat="1" spans="10:11">
      <c r="J2860" s="4"/>
      <c r="K2860" s="2"/>
    </row>
    <row r="2861" customFormat="1" spans="10:11">
      <c r="J2861" s="4"/>
      <c r="K2861" s="2"/>
    </row>
    <row r="2862" customFormat="1" spans="10:11">
      <c r="J2862" s="4"/>
      <c r="K2862" s="2"/>
    </row>
    <row r="2863" customFormat="1" spans="10:11">
      <c r="J2863" s="4"/>
      <c r="K2863" s="2"/>
    </row>
    <row r="2864" customFormat="1" spans="10:11">
      <c r="J2864" s="4"/>
      <c r="K2864" s="2"/>
    </row>
    <row r="2865" customFormat="1" spans="10:11">
      <c r="J2865" s="4"/>
      <c r="K2865" s="2"/>
    </row>
    <row r="2866" customFormat="1" spans="10:11">
      <c r="J2866" s="4"/>
      <c r="K2866" s="2"/>
    </row>
    <row r="2867" customFormat="1" spans="10:11">
      <c r="J2867" s="4"/>
      <c r="K2867" s="2"/>
    </row>
    <row r="2868" customFormat="1" spans="10:11">
      <c r="J2868" s="4"/>
      <c r="K2868" s="2"/>
    </row>
    <row r="2869" customFormat="1" spans="10:11">
      <c r="J2869" s="4"/>
      <c r="K2869" s="2"/>
    </row>
    <row r="2870" customFormat="1" spans="10:11">
      <c r="J2870" s="4"/>
      <c r="K2870" s="2"/>
    </row>
    <row r="2871" customFormat="1" spans="10:11">
      <c r="J2871" s="4"/>
      <c r="K2871" s="2"/>
    </row>
    <row r="2872" customFormat="1" spans="10:11">
      <c r="J2872" s="4"/>
      <c r="K2872" s="2"/>
    </row>
    <row r="2873" customFormat="1" spans="10:11">
      <c r="J2873" s="4"/>
      <c r="K2873" s="2"/>
    </row>
    <row r="2874" customFormat="1" spans="10:11">
      <c r="J2874" s="4"/>
      <c r="K2874" s="2"/>
    </row>
    <row r="2875" customFormat="1" spans="10:11">
      <c r="J2875" s="4"/>
      <c r="K2875" s="2"/>
    </row>
    <row r="2876" customFormat="1" spans="10:11">
      <c r="J2876" s="4"/>
      <c r="K2876" s="2"/>
    </row>
    <row r="2877" customFormat="1" spans="10:11">
      <c r="J2877" s="4"/>
      <c r="K2877" s="2"/>
    </row>
    <row r="2878" customFormat="1" spans="10:11">
      <c r="J2878" s="4"/>
      <c r="K2878" s="2"/>
    </row>
    <row r="2879" customFormat="1" spans="10:11">
      <c r="J2879" s="4"/>
      <c r="K2879" s="2"/>
    </row>
    <row r="2880" customFormat="1" spans="10:11">
      <c r="J2880" s="4"/>
      <c r="K2880" s="2"/>
    </row>
    <row r="2881" customFormat="1" spans="10:11">
      <c r="J2881" s="4"/>
      <c r="K2881" s="2"/>
    </row>
    <row r="2882" customFormat="1" spans="10:11">
      <c r="J2882" s="4"/>
      <c r="K2882" s="2"/>
    </row>
    <row r="2883" customFormat="1" spans="10:11">
      <c r="J2883" s="4"/>
      <c r="K2883" s="2"/>
    </row>
    <row r="2884" customFormat="1" spans="10:11">
      <c r="J2884" s="4"/>
      <c r="K2884" s="2"/>
    </row>
    <row r="2885" customFormat="1" spans="10:11">
      <c r="J2885" s="4"/>
      <c r="K2885" s="2"/>
    </row>
    <row r="2886" customFormat="1" spans="10:11">
      <c r="J2886" s="4"/>
      <c r="K2886" s="2"/>
    </row>
    <row r="2887" customFormat="1" spans="10:11">
      <c r="J2887" s="4"/>
      <c r="K2887" s="2"/>
    </row>
    <row r="2888" customFormat="1" spans="10:11">
      <c r="J2888" s="4"/>
      <c r="K2888" s="2"/>
    </row>
    <row r="2889" customFormat="1" spans="10:11">
      <c r="J2889" s="4"/>
      <c r="K2889" s="2"/>
    </row>
    <row r="2890" customFormat="1" spans="10:11">
      <c r="J2890" s="4"/>
      <c r="K2890" s="2"/>
    </row>
    <row r="2891" customFormat="1" spans="10:11">
      <c r="J2891" s="4"/>
      <c r="K2891" s="2"/>
    </row>
    <row r="2892" customFormat="1" spans="10:11">
      <c r="J2892" s="4"/>
      <c r="K2892" s="2"/>
    </row>
    <row r="2893" customFormat="1" spans="10:11">
      <c r="J2893" s="4"/>
      <c r="K2893" s="2"/>
    </row>
    <row r="2894" customFormat="1" spans="10:11">
      <c r="J2894" s="4"/>
      <c r="K2894" s="2"/>
    </row>
    <row r="2895" customFormat="1" spans="10:11">
      <c r="J2895" s="4"/>
      <c r="K2895" s="2"/>
    </row>
    <row r="2896" customFormat="1" spans="10:11">
      <c r="J2896" s="4"/>
      <c r="K2896" s="2"/>
    </row>
    <row r="2897" customFormat="1" spans="10:11">
      <c r="J2897" s="4"/>
      <c r="K2897" s="2"/>
    </row>
    <row r="2898" customFormat="1" spans="10:11">
      <c r="J2898" s="4"/>
      <c r="K2898" s="2"/>
    </row>
    <row r="2899" customFormat="1" spans="10:11">
      <c r="J2899" s="4"/>
      <c r="K2899" s="2"/>
    </row>
    <row r="2900" customFormat="1" spans="10:11">
      <c r="J2900" s="4"/>
      <c r="K2900" s="2"/>
    </row>
    <row r="2901" customFormat="1" spans="10:11">
      <c r="J2901" s="4"/>
      <c r="K2901" s="2"/>
    </row>
    <row r="2902" customFormat="1" spans="10:11">
      <c r="J2902" s="4"/>
      <c r="K2902" s="2"/>
    </row>
    <row r="2903" customFormat="1" spans="10:11">
      <c r="J2903" s="4"/>
      <c r="K2903" s="2"/>
    </row>
    <row r="2904" customFormat="1" spans="10:11">
      <c r="J2904" s="4"/>
      <c r="K2904" s="2"/>
    </row>
    <row r="2905" customFormat="1" spans="10:11">
      <c r="J2905" s="4"/>
      <c r="K2905" s="2"/>
    </row>
    <row r="2906" customFormat="1" spans="10:11">
      <c r="J2906" s="4"/>
      <c r="K2906" s="2"/>
    </row>
    <row r="2907" customFormat="1" spans="10:11">
      <c r="J2907" s="4"/>
      <c r="K2907" s="2"/>
    </row>
    <row r="2908" customFormat="1" spans="10:11">
      <c r="J2908" s="4"/>
      <c r="K2908" s="2"/>
    </row>
    <row r="2909" customFormat="1" spans="10:11">
      <c r="J2909" s="4"/>
      <c r="K2909" s="2"/>
    </row>
    <row r="2910" customFormat="1" spans="10:11">
      <c r="J2910" s="4"/>
      <c r="K2910" s="2"/>
    </row>
    <row r="2911" customFormat="1" spans="10:11">
      <c r="J2911" s="4"/>
      <c r="K2911" s="2"/>
    </row>
    <row r="2912" customFormat="1" spans="10:11">
      <c r="J2912" s="4"/>
      <c r="K2912" s="2"/>
    </row>
    <row r="2913" customFormat="1" spans="10:11">
      <c r="J2913" s="4"/>
      <c r="K2913" s="2"/>
    </row>
    <row r="2914" customFormat="1" spans="10:11">
      <c r="J2914" s="4"/>
      <c r="K2914" s="2"/>
    </row>
    <row r="2915" customFormat="1" spans="10:11">
      <c r="J2915" s="4"/>
      <c r="K2915" s="2"/>
    </row>
    <row r="2916" customFormat="1" spans="10:11">
      <c r="J2916" s="4"/>
      <c r="K2916" s="2"/>
    </row>
    <row r="2917" customFormat="1" spans="10:11">
      <c r="J2917" s="4"/>
      <c r="K2917" s="2"/>
    </row>
    <row r="2918" customFormat="1" spans="10:11">
      <c r="J2918" s="4"/>
      <c r="K2918" s="2"/>
    </row>
    <row r="2919" customFormat="1" spans="10:11">
      <c r="J2919" s="4"/>
      <c r="K2919" s="2"/>
    </row>
    <row r="2920" customFormat="1" spans="10:11">
      <c r="J2920" s="4"/>
      <c r="K2920" s="2"/>
    </row>
    <row r="2921" customFormat="1" spans="10:11">
      <c r="J2921" s="4"/>
      <c r="K2921" s="2"/>
    </row>
    <row r="2922" customFormat="1" spans="10:11">
      <c r="J2922" s="4"/>
      <c r="K2922" s="2"/>
    </row>
    <row r="2923" customFormat="1" spans="10:11">
      <c r="J2923" s="4"/>
      <c r="K2923" s="2"/>
    </row>
    <row r="2924" customFormat="1" spans="10:11">
      <c r="J2924" s="4"/>
      <c r="K2924" s="2"/>
    </row>
    <row r="2925" customFormat="1" spans="10:11">
      <c r="J2925" s="4"/>
      <c r="K2925" s="2"/>
    </row>
    <row r="2926" customFormat="1" spans="10:11">
      <c r="J2926" s="4"/>
      <c r="K2926" s="2"/>
    </row>
    <row r="2927" customFormat="1" spans="10:11">
      <c r="J2927" s="4"/>
      <c r="K2927" s="2"/>
    </row>
    <row r="2928" customFormat="1" spans="10:11">
      <c r="J2928" s="4"/>
      <c r="K2928" s="2"/>
    </row>
    <row r="2929" customFormat="1" spans="10:11">
      <c r="J2929" s="4"/>
      <c r="K2929" s="2"/>
    </row>
    <row r="2930" customFormat="1" spans="10:11">
      <c r="J2930" s="4"/>
      <c r="K2930" s="2"/>
    </row>
    <row r="2931" customFormat="1" spans="10:11">
      <c r="J2931" s="4"/>
      <c r="K2931" s="2"/>
    </row>
    <row r="2932" customFormat="1" spans="10:11">
      <c r="J2932" s="4"/>
      <c r="K2932" s="2"/>
    </row>
    <row r="2933" customFormat="1" spans="10:11">
      <c r="J2933" s="4"/>
      <c r="K2933" s="2"/>
    </row>
    <row r="2934" customFormat="1" spans="10:11">
      <c r="J2934" s="4"/>
      <c r="K2934" s="2"/>
    </row>
    <row r="2935" customFormat="1" spans="10:11">
      <c r="J2935" s="4"/>
      <c r="K2935" s="2"/>
    </row>
    <row r="2936" customFormat="1" spans="10:11">
      <c r="J2936" s="4"/>
      <c r="K2936" s="2"/>
    </row>
    <row r="2937" customFormat="1" spans="10:11">
      <c r="J2937" s="4"/>
      <c r="K2937" s="2"/>
    </row>
    <row r="2938" customFormat="1" spans="10:11">
      <c r="J2938" s="4"/>
      <c r="K2938" s="2"/>
    </row>
    <row r="2939" customFormat="1" spans="10:11">
      <c r="J2939" s="4"/>
      <c r="K2939" s="2"/>
    </row>
    <row r="2940" customFormat="1" spans="10:11">
      <c r="J2940" s="4"/>
      <c r="K2940" s="2"/>
    </row>
    <row r="2941" customFormat="1" spans="10:11">
      <c r="J2941" s="4"/>
      <c r="K2941" s="2"/>
    </row>
    <row r="2942" customFormat="1" spans="10:11">
      <c r="J2942" s="4"/>
      <c r="K2942" s="2"/>
    </row>
    <row r="2943" customFormat="1" spans="10:11">
      <c r="J2943" s="4"/>
      <c r="K2943" s="2"/>
    </row>
    <row r="2944" customFormat="1" spans="10:11">
      <c r="J2944" s="4"/>
      <c r="K2944" s="2"/>
    </row>
    <row r="2945" customFormat="1" spans="10:11">
      <c r="J2945" s="4"/>
      <c r="K2945" s="2"/>
    </row>
    <row r="2946" customFormat="1" spans="10:11">
      <c r="J2946" s="4"/>
      <c r="K2946" s="2"/>
    </row>
    <row r="2947" customFormat="1" spans="10:11">
      <c r="J2947" s="4"/>
      <c r="K2947" s="2"/>
    </row>
    <row r="2948" customFormat="1" spans="10:11">
      <c r="J2948" s="4"/>
      <c r="K2948" s="2"/>
    </row>
    <row r="2949" customFormat="1" spans="10:11">
      <c r="J2949" s="4"/>
      <c r="K2949" s="2"/>
    </row>
    <row r="2950" customFormat="1" spans="10:11">
      <c r="J2950" s="4"/>
      <c r="K2950" s="2"/>
    </row>
    <row r="2951" customFormat="1" spans="10:11">
      <c r="J2951" s="4"/>
      <c r="K2951" s="2"/>
    </row>
    <row r="2952" customFormat="1" spans="10:11">
      <c r="J2952" s="4"/>
      <c r="K2952" s="2"/>
    </row>
    <row r="2953" customFormat="1" spans="10:11">
      <c r="J2953" s="4"/>
      <c r="K2953" s="2"/>
    </row>
    <row r="2954" customFormat="1" spans="10:11">
      <c r="J2954" s="4"/>
      <c r="K2954" s="2"/>
    </row>
    <row r="2955" customFormat="1" spans="10:11">
      <c r="J2955" s="4"/>
      <c r="K2955" s="2"/>
    </row>
    <row r="2956" customFormat="1" spans="10:11">
      <c r="J2956" s="4"/>
      <c r="K2956" s="2"/>
    </row>
    <row r="2957" customFormat="1" spans="10:11">
      <c r="J2957" s="4"/>
      <c r="K2957" s="2"/>
    </row>
    <row r="2958" customFormat="1" spans="10:11">
      <c r="J2958" s="4"/>
      <c r="K2958" s="2"/>
    </row>
    <row r="2959" customFormat="1" spans="10:11">
      <c r="J2959" s="4"/>
      <c r="K2959" s="2"/>
    </row>
    <row r="2960" customFormat="1" spans="10:11">
      <c r="J2960" s="4"/>
      <c r="K2960" s="2"/>
    </row>
    <row r="2961" customFormat="1" spans="10:11">
      <c r="J2961" s="4"/>
      <c r="K2961" s="2"/>
    </row>
    <row r="2962" customFormat="1" spans="10:11">
      <c r="J2962" s="4"/>
      <c r="K2962" s="2"/>
    </row>
    <row r="2963" customFormat="1" spans="10:11">
      <c r="J2963" s="4"/>
      <c r="K2963" s="2"/>
    </row>
    <row r="2964" customFormat="1" spans="10:11">
      <c r="J2964" s="4"/>
      <c r="K2964" s="2"/>
    </row>
    <row r="2965" customFormat="1" spans="10:11">
      <c r="J2965" s="4"/>
      <c r="K2965" s="2"/>
    </row>
    <row r="2966" customFormat="1" spans="10:11">
      <c r="J2966" s="4"/>
      <c r="K2966" s="2"/>
    </row>
    <row r="2967" customFormat="1" spans="10:11">
      <c r="J2967" s="4"/>
      <c r="K2967" s="2"/>
    </row>
    <row r="2968" customFormat="1" spans="10:11">
      <c r="J2968" s="4"/>
      <c r="K2968" s="2"/>
    </row>
    <row r="2969" customFormat="1" spans="10:11">
      <c r="J2969" s="4"/>
      <c r="K2969" s="2"/>
    </row>
    <row r="2970" customFormat="1" spans="10:11">
      <c r="J2970" s="4"/>
      <c r="K2970" s="2"/>
    </row>
    <row r="2971" customFormat="1" spans="10:11">
      <c r="J2971" s="4"/>
      <c r="K2971" s="2"/>
    </row>
    <row r="2972" customFormat="1" spans="10:11">
      <c r="J2972" s="4"/>
      <c r="K2972" s="2"/>
    </row>
    <row r="2973" customFormat="1" spans="10:11">
      <c r="J2973" s="4"/>
      <c r="K2973" s="2"/>
    </row>
    <row r="2974" customFormat="1" spans="10:11">
      <c r="J2974" s="4"/>
      <c r="K2974" s="2"/>
    </row>
    <row r="2975" customFormat="1" spans="10:11">
      <c r="J2975" s="4"/>
      <c r="K2975" s="2"/>
    </row>
    <row r="2976" customFormat="1" spans="10:11">
      <c r="J2976" s="4"/>
      <c r="K2976" s="2"/>
    </row>
    <row r="2977" customFormat="1" spans="10:11">
      <c r="J2977" s="4"/>
      <c r="K2977" s="2"/>
    </row>
    <row r="2978" customFormat="1" spans="10:11">
      <c r="J2978" s="4"/>
      <c r="K2978" s="2"/>
    </row>
    <row r="2979" customFormat="1" spans="10:11">
      <c r="J2979" s="4"/>
      <c r="K2979" s="2"/>
    </row>
    <row r="2980" customFormat="1" spans="10:11">
      <c r="J2980" s="4"/>
      <c r="K2980" s="2"/>
    </row>
    <row r="2981" customFormat="1" spans="10:11">
      <c r="J2981" s="4"/>
      <c r="K2981" s="2"/>
    </row>
    <row r="2982" customFormat="1" spans="10:11">
      <c r="J2982" s="4"/>
      <c r="K2982" s="2"/>
    </row>
    <row r="2983" customFormat="1" spans="10:11">
      <c r="J2983" s="4"/>
      <c r="K2983" s="2"/>
    </row>
    <row r="2984" customFormat="1" spans="10:11">
      <c r="J2984" s="4"/>
      <c r="K2984" s="2"/>
    </row>
    <row r="2985" customFormat="1" spans="10:11">
      <c r="J2985" s="4"/>
      <c r="K2985" s="2"/>
    </row>
    <row r="2986" customFormat="1" spans="10:11">
      <c r="J2986" s="4"/>
      <c r="K2986" s="2"/>
    </row>
    <row r="2987" customFormat="1" spans="10:11">
      <c r="J2987" s="4"/>
      <c r="K2987" s="2"/>
    </row>
    <row r="2988" customFormat="1" spans="10:11">
      <c r="J2988" s="4"/>
      <c r="K2988" s="2"/>
    </row>
    <row r="2989" customFormat="1" spans="10:11">
      <c r="J2989" s="4"/>
      <c r="K2989" s="2"/>
    </row>
    <row r="2990" customFormat="1" spans="10:11">
      <c r="J2990" s="4"/>
      <c r="K2990" s="2"/>
    </row>
    <row r="2991" customFormat="1" spans="10:11">
      <c r="J2991" s="4"/>
      <c r="K2991" s="2"/>
    </row>
    <row r="2992" customFormat="1" spans="10:11">
      <c r="J2992" s="4"/>
      <c r="K2992" s="2"/>
    </row>
    <row r="2993" customFormat="1" spans="10:11">
      <c r="J2993" s="4"/>
      <c r="K2993" s="2"/>
    </row>
    <row r="2994" customFormat="1" spans="10:11">
      <c r="J2994" s="4"/>
      <c r="K2994" s="2"/>
    </row>
    <row r="2995" customFormat="1" spans="10:11">
      <c r="J2995" s="4"/>
      <c r="K2995" s="2"/>
    </row>
    <row r="2996" customFormat="1" spans="10:11">
      <c r="J2996" s="4"/>
      <c r="K2996" s="2"/>
    </row>
    <row r="2997" customFormat="1" spans="10:11">
      <c r="J2997" s="4"/>
      <c r="K2997" s="2"/>
    </row>
    <row r="2998" customFormat="1" spans="10:11">
      <c r="J2998" s="4"/>
      <c r="K2998" s="2"/>
    </row>
    <row r="2999" customFormat="1" spans="10:11">
      <c r="J2999" s="4"/>
      <c r="K2999" s="2"/>
    </row>
    <row r="3000" customFormat="1" spans="10:11">
      <c r="J3000" s="4"/>
      <c r="K3000" s="2"/>
    </row>
    <row r="3001" customFormat="1" spans="10:11">
      <c r="J3001" s="4"/>
      <c r="K3001" s="2"/>
    </row>
    <row r="3002" customFormat="1" spans="10:11">
      <c r="J3002" s="4"/>
      <c r="K3002" s="2"/>
    </row>
    <row r="3003" customFormat="1" spans="10:11">
      <c r="J3003" s="4"/>
      <c r="K3003" s="2"/>
    </row>
    <row r="3004" customFormat="1" spans="10:11">
      <c r="J3004" s="4"/>
      <c r="K3004" s="2"/>
    </row>
    <row r="3005" customFormat="1" spans="10:11">
      <c r="J3005" s="4"/>
      <c r="K3005" s="2"/>
    </row>
    <row r="3006" customFormat="1" spans="10:11">
      <c r="J3006" s="4"/>
      <c r="K3006" s="2"/>
    </row>
    <row r="3007" customFormat="1" spans="10:11">
      <c r="J3007" s="4"/>
      <c r="K3007" s="2"/>
    </row>
    <row r="3008" customFormat="1" spans="10:11">
      <c r="J3008" s="4"/>
      <c r="K3008" s="2"/>
    </row>
    <row r="3009" customFormat="1" spans="10:11">
      <c r="J3009" s="4"/>
      <c r="K3009" s="2"/>
    </row>
    <row r="3010" customFormat="1" spans="10:11">
      <c r="J3010" s="4"/>
      <c r="K3010" s="2"/>
    </row>
    <row r="3011" customFormat="1" spans="10:11">
      <c r="J3011" s="4"/>
      <c r="K3011" s="2"/>
    </row>
    <row r="3012" customFormat="1" spans="10:11">
      <c r="J3012" s="4"/>
      <c r="K3012" s="2"/>
    </row>
    <row r="3013" customFormat="1" spans="10:11">
      <c r="J3013" s="4"/>
      <c r="K3013" s="2"/>
    </row>
    <row r="3014" customFormat="1" spans="10:11">
      <c r="J3014" s="4"/>
      <c r="K3014" s="2"/>
    </row>
    <row r="3015" customFormat="1" spans="10:11">
      <c r="J3015" s="4"/>
      <c r="K3015" s="2"/>
    </row>
    <row r="3016" customFormat="1" spans="10:11">
      <c r="J3016" s="4"/>
      <c r="K3016" s="2"/>
    </row>
    <row r="3017" customFormat="1" spans="10:11">
      <c r="J3017" s="4"/>
      <c r="K3017" s="2"/>
    </row>
    <row r="3018" customFormat="1" spans="10:11">
      <c r="J3018" s="4"/>
      <c r="K3018" s="2"/>
    </row>
    <row r="3019" customFormat="1" spans="10:11">
      <c r="J3019" s="4"/>
      <c r="K3019" s="2"/>
    </row>
    <row r="3020" customFormat="1" spans="10:11">
      <c r="J3020" s="4"/>
      <c r="K3020" s="2"/>
    </row>
    <row r="3021" customFormat="1" spans="10:11">
      <c r="J3021" s="4"/>
      <c r="K3021" s="2"/>
    </row>
    <row r="3022" customFormat="1" spans="10:11">
      <c r="J3022" s="4"/>
      <c r="K3022" s="2"/>
    </row>
    <row r="3023" customFormat="1" spans="10:11">
      <c r="J3023" s="4"/>
      <c r="K3023" s="2"/>
    </row>
    <row r="3024" customFormat="1" spans="10:11">
      <c r="J3024" s="4"/>
      <c r="K3024" s="2"/>
    </row>
    <row r="3025" customFormat="1" spans="10:11">
      <c r="J3025" s="4"/>
      <c r="K3025" s="2"/>
    </row>
    <row r="3026" customFormat="1" spans="10:11">
      <c r="J3026" s="4"/>
      <c r="K3026" s="2"/>
    </row>
    <row r="3027" customFormat="1" spans="10:11">
      <c r="J3027" s="4"/>
      <c r="K3027" s="2"/>
    </row>
    <row r="3028" customFormat="1" spans="10:11">
      <c r="J3028" s="4"/>
      <c r="K3028" s="2"/>
    </row>
    <row r="3029" customFormat="1" spans="10:11">
      <c r="J3029" s="4"/>
      <c r="K3029" s="2"/>
    </row>
    <row r="3030" customFormat="1" spans="10:11">
      <c r="J3030" s="4"/>
      <c r="K3030" s="2"/>
    </row>
    <row r="3031" customFormat="1" spans="10:11">
      <c r="J3031" s="4"/>
      <c r="K3031" s="2"/>
    </row>
    <row r="3032" customFormat="1" spans="10:11">
      <c r="J3032" s="4"/>
      <c r="K3032" s="2"/>
    </row>
    <row r="3033" customFormat="1" spans="10:11">
      <c r="J3033" s="4"/>
      <c r="K3033" s="2"/>
    </row>
    <row r="3034" customFormat="1" spans="10:11">
      <c r="J3034" s="4"/>
      <c r="K3034" s="2"/>
    </row>
    <row r="3035" customFormat="1" spans="10:11">
      <c r="J3035" s="4"/>
      <c r="K3035" s="2"/>
    </row>
    <row r="3036" customFormat="1" spans="10:11">
      <c r="J3036" s="4"/>
      <c r="K3036" s="2"/>
    </row>
    <row r="3037" customFormat="1" spans="10:11">
      <c r="J3037" s="4"/>
      <c r="K3037" s="2"/>
    </row>
    <row r="3038" customFormat="1" spans="10:11">
      <c r="J3038" s="4"/>
      <c r="K3038" s="2"/>
    </row>
    <row r="3039" customFormat="1" spans="10:11">
      <c r="J3039" s="4"/>
      <c r="K3039" s="2"/>
    </row>
    <row r="3040" customFormat="1" spans="10:11">
      <c r="J3040" s="4"/>
      <c r="K3040" s="2"/>
    </row>
    <row r="3041" customFormat="1" spans="10:11">
      <c r="J3041" s="4"/>
      <c r="K3041" s="2"/>
    </row>
    <row r="3042" customFormat="1" spans="10:11">
      <c r="J3042" s="4"/>
      <c r="K3042" s="2"/>
    </row>
    <row r="3043" customFormat="1" spans="10:11">
      <c r="J3043" s="4"/>
      <c r="K3043" s="2"/>
    </row>
    <row r="3044" customFormat="1" spans="10:11">
      <c r="J3044" s="4"/>
      <c r="K3044" s="2"/>
    </row>
    <row r="3045" customFormat="1" spans="10:11">
      <c r="J3045" s="4"/>
      <c r="K3045" s="2"/>
    </row>
    <row r="3046" customFormat="1" spans="10:11">
      <c r="J3046" s="4"/>
      <c r="K3046" s="2"/>
    </row>
    <row r="3047" customFormat="1" spans="10:11">
      <c r="J3047" s="4"/>
      <c r="K3047" s="2"/>
    </row>
    <row r="3048" customFormat="1" spans="10:11">
      <c r="J3048" s="4"/>
      <c r="K3048" s="2"/>
    </row>
    <row r="3049" customFormat="1" spans="10:11">
      <c r="J3049" s="4"/>
      <c r="K3049" s="2"/>
    </row>
    <row r="3050" customFormat="1" spans="10:11">
      <c r="J3050" s="4"/>
      <c r="K3050" s="2"/>
    </row>
    <row r="3051" customFormat="1" spans="10:11">
      <c r="J3051" s="4"/>
      <c r="K3051" s="2"/>
    </row>
    <row r="3052" customFormat="1" spans="10:11">
      <c r="J3052" s="4"/>
      <c r="K3052" s="2"/>
    </row>
    <row r="3053" customFormat="1" spans="10:11">
      <c r="J3053" s="4"/>
      <c r="K3053" s="2"/>
    </row>
    <row r="3054" customFormat="1" spans="10:11">
      <c r="J3054" s="4"/>
      <c r="K3054" s="2"/>
    </row>
    <row r="3055" customFormat="1" spans="10:11">
      <c r="J3055" s="4"/>
      <c r="K3055" s="2"/>
    </row>
    <row r="3056" customFormat="1" spans="10:11">
      <c r="J3056" s="4"/>
      <c r="K3056" s="2"/>
    </row>
    <row r="3057" customFormat="1" spans="10:11">
      <c r="J3057" s="4"/>
      <c r="K3057" s="2"/>
    </row>
    <row r="3058" customFormat="1" spans="10:11">
      <c r="J3058" s="4"/>
      <c r="K3058" s="2"/>
    </row>
    <row r="3059" customFormat="1" spans="10:11">
      <c r="J3059" s="4"/>
      <c r="K3059" s="2"/>
    </row>
    <row r="3060" customFormat="1" spans="10:11">
      <c r="J3060" s="4"/>
      <c r="K3060" s="2"/>
    </row>
    <row r="3061" customFormat="1" spans="10:11">
      <c r="J3061" s="4"/>
      <c r="K3061" s="2"/>
    </row>
    <row r="3062" customFormat="1" spans="10:11">
      <c r="J3062" s="4"/>
      <c r="K3062" s="2"/>
    </row>
    <row r="3063" customFormat="1" spans="10:11">
      <c r="J3063" s="4"/>
      <c r="K3063" s="2"/>
    </row>
    <row r="3064" customFormat="1" spans="10:11">
      <c r="J3064" s="4"/>
      <c r="K3064" s="2"/>
    </row>
    <row r="3065" customFormat="1" spans="10:11">
      <c r="J3065" s="4"/>
      <c r="K3065" s="2"/>
    </row>
    <row r="3066" customFormat="1" spans="10:11">
      <c r="J3066" s="4"/>
      <c r="K3066" s="2"/>
    </row>
    <row r="3067" customFormat="1" spans="10:11">
      <c r="J3067" s="4"/>
      <c r="K3067" s="2"/>
    </row>
    <row r="3068" customFormat="1" spans="10:11">
      <c r="J3068" s="4"/>
      <c r="K3068" s="2"/>
    </row>
    <row r="3069" customFormat="1" spans="10:11">
      <c r="J3069" s="4"/>
      <c r="K3069" s="2"/>
    </row>
    <row r="3070" customFormat="1" spans="10:11">
      <c r="J3070" s="4"/>
      <c r="K3070" s="2"/>
    </row>
    <row r="3071" customFormat="1" spans="10:11">
      <c r="J3071" s="4"/>
      <c r="K3071" s="2"/>
    </row>
    <row r="3072" customFormat="1" spans="10:11">
      <c r="J3072" s="4"/>
      <c r="K3072" s="2"/>
    </row>
    <row r="3073" customFormat="1" spans="10:11">
      <c r="J3073" s="4"/>
      <c r="K3073" s="2"/>
    </row>
    <row r="3074" customFormat="1" spans="10:11">
      <c r="J3074" s="4"/>
      <c r="K3074" s="2"/>
    </row>
    <row r="3075" customFormat="1" spans="10:11">
      <c r="J3075" s="4"/>
      <c r="K3075" s="2"/>
    </row>
    <row r="3076" customFormat="1" spans="10:11">
      <c r="J3076" s="4"/>
      <c r="K3076" s="2"/>
    </row>
    <row r="3077" customFormat="1" spans="10:11">
      <c r="J3077" s="4"/>
      <c r="K3077" s="2"/>
    </row>
    <row r="3078" customFormat="1" spans="10:11">
      <c r="J3078" s="4"/>
      <c r="K3078" s="2"/>
    </row>
    <row r="3079" customFormat="1" spans="10:11">
      <c r="J3079" s="4"/>
      <c r="K3079" s="2"/>
    </row>
    <row r="3080" customFormat="1" spans="10:11">
      <c r="J3080" s="4"/>
      <c r="K3080" s="2"/>
    </row>
    <row r="3081" customFormat="1" spans="10:11">
      <c r="J3081" s="4"/>
      <c r="K3081" s="2"/>
    </row>
    <row r="3082" customFormat="1" spans="10:11">
      <c r="J3082" s="4"/>
      <c r="K3082" s="2"/>
    </row>
    <row r="3083" customFormat="1" spans="10:11">
      <c r="J3083" s="4"/>
      <c r="K3083" s="2"/>
    </row>
    <row r="3084" customFormat="1" spans="10:11">
      <c r="J3084" s="4"/>
      <c r="K3084" s="2"/>
    </row>
    <row r="3085" customFormat="1" spans="10:11">
      <c r="J3085" s="4"/>
      <c r="K3085" s="2"/>
    </row>
    <row r="3086" customFormat="1" spans="10:11">
      <c r="J3086" s="4"/>
      <c r="K3086" s="2"/>
    </row>
    <row r="3087" customFormat="1" spans="10:11">
      <c r="J3087" s="4"/>
      <c r="K3087" s="2"/>
    </row>
    <row r="3088" customFormat="1" spans="10:11">
      <c r="J3088" s="4"/>
      <c r="K3088" s="2"/>
    </row>
    <row r="3089" customFormat="1" spans="10:11">
      <c r="J3089" s="4"/>
      <c r="K3089" s="2"/>
    </row>
    <row r="3090" customFormat="1" spans="10:11">
      <c r="J3090" s="4"/>
      <c r="K3090" s="2"/>
    </row>
    <row r="3091" customFormat="1" spans="10:11">
      <c r="J3091" s="4"/>
      <c r="K3091" s="2"/>
    </row>
    <row r="3092" customFormat="1" spans="10:11">
      <c r="J3092" s="4"/>
      <c r="K3092" s="2"/>
    </row>
    <row r="3093" customFormat="1" spans="10:11">
      <c r="J3093" s="4"/>
      <c r="K3093" s="2"/>
    </row>
    <row r="3094" customFormat="1" spans="10:11">
      <c r="J3094" s="4"/>
      <c r="K3094" s="2"/>
    </row>
    <row r="3095" customFormat="1" spans="10:11">
      <c r="J3095" s="4"/>
      <c r="K3095" s="2"/>
    </row>
    <row r="3096" customFormat="1" spans="10:11">
      <c r="J3096" s="4"/>
      <c r="K3096" s="2"/>
    </row>
    <row r="3097" customFormat="1" spans="10:11">
      <c r="J3097" s="4"/>
      <c r="K3097" s="2"/>
    </row>
    <row r="3098" customFormat="1" spans="10:11">
      <c r="J3098" s="4"/>
      <c r="K3098" s="2"/>
    </row>
    <row r="3099" customFormat="1" spans="10:11">
      <c r="J3099" s="4"/>
      <c r="K3099" s="2"/>
    </row>
    <row r="3100" customFormat="1" spans="10:11">
      <c r="J3100" s="4"/>
      <c r="K3100" s="2"/>
    </row>
    <row r="3101" customFormat="1" spans="10:11">
      <c r="J3101" s="4"/>
      <c r="K3101" s="2"/>
    </row>
    <row r="3102" customFormat="1" spans="10:11">
      <c r="J3102" s="4"/>
      <c r="K3102" s="2"/>
    </row>
    <row r="3103" customFormat="1" spans="10:11">
      <c r="J3103" s="4"/>
      <c r="K3103" s="2"/>
    </row>
    <row r="3104" customFormat="1" spans="10:11">
      <c r="J3104" s="4"/>
      <c r="K3104" s="2"/>
    </row>
    <row r="3105" customFormat="1" spans="10:11">
      <c r="J3105" s="4"/>
      <c r="K3105" s="2"/>
    </row>
    <row r="3106" customFormat="1" spans="10:11">
      <c r="J3106" s="4"/>
      <c r="K3106" s="2"/>
    </row>
    <row r="3107" customFormat="1" spans="10:11">
      <c r="J3107" s="4"/>
      <c r="K3107" s="2"/>
    </row>
    <row r="3108" customFormat="1" spans="10:11">
      <c r="J3108" s="4"/>
      <c r="K3108" s="2"/>
    </row>
    <row r="3109" customFormat="1" spans="10:11">
      <c r="J3109" s="4"/>
      <c r="K3109" s="2"/>
    </row>
    <row r="3110" customFormat="1" spans="10:11">
      <c r="J3110" s="4"/>
      <c r="K3110" s="2"/>
    </row>
    <row r="3111" customFormat="1" spans="10:11">
      <c r="J3111" s="4"/>
      <c r="K3111" s="2"/>
    </row>
    <row r="3112" customFormat="1" spans="10:11">
      <c r="J3112" s="4"/>
      <c r="K3112" s="2"/>
    </row>
    <row r="3113" customFormat="1" spans="10:11">
      <c r="J3113" s="4"/>
      <c r="K3113" s="2"/>
    </row>
    <row r="3114" customFormat="1" spans="10:11">
      <c r="J3114" s="4"/>
      <c r="K3114" s="2"/>
    </row>
    <row r="3115" customFormat="1" spans="10:11">
      <c r="J3115" s="4"/>
      <c r="K3115" s="2"/>
    </row>
    <row r="3116" customFormat="1" spans="10:11">
      <c r="J3116" s="4"/>
      <c r="K3116" s="2"/>
    </row>
    <row r="3117" customFormat="1" spans="10:11">
      <c r="J3117" s="4"/>
      <c r="K3117" s="2"/>
    </row>
    <row r="3118" customFormat="1" spans="10:11">
      <c r="J3118" s="4"/>
      <c r="K3118" s="2"/>
    </row>
    <row r="3119" customFormat="1" spans="10:11">
      <c r="J3119" s="4"/>
      <c r="K3119" s="2"/>
    </row>
    <row r="3120" customFormat="1" spans="10:11">
      <c r="J3120" s="4"/>
      <c r="K3120" s="2"/>
    </row>
    <row r="3121" customFormat="1" spans="10:11">
      <c r="J3121" s="4"/>
      <c r="K3121" s="2"/>
    </row>
    <row r="3122" customFormat="1" spans="10:11">
      <c r="J3122" s="4"/>
      <c r="K3122" s="2"/>
    </row>
    <row r="3123" customFormat="1" spans="10:11">
      <c r="J3123" s="4"/>
      <c r="K3123" s="2"/>
    </row>
    <row r="3124" customFormat="1" spans="10:11">
      <c r="J3124" s="4"/>
      <c r="K3124" s="2"/>
    </row>
    <row r="3125" customFormat="1" spans="10:11">
      <c r="J3125" s="4"/>
      <c r="K3125" s="2"/>
    </row>
    <row r="3126" customFormat="1" spans="10:11">
      <c r="J3126" s="4"/>
      <c r="K3126" s="2"/>
    </row>
    <row r="3127" customFormat="1" spans="10:11">
      <c r="J3127" s="4"/>
      <c r="K3127" s="2"/>
    </row>
    <row r="3128" customFormat="1" spans="10:11">
      <c r="J3128" s="4"/>
      <c r="K3128" s="2"/>
    </row>
    <row r="3129" customFormat="1" spans="10:11">
      <c r="J3129" s="4"/>
      <c r="K3129" s="2"/>
    </row>
    <row r="3130" customFormat="1" spans="10:11">
      <c r="J3130" s="4"/>
      <c r="K3130" s="2"/>
    </row>
    <row r="3131" customFormat="1" spans="10:11">
      <c r="J3131" s="4"/>
      <c r="K3131" s="2"/>
    </row>
    <row r="3132" customFormat="1" spans="10:11">
      <c r="J3132" s="4"/>
      <c r="K3132" s="2"/>
    </row>
    <row r="3133" customFormat="1" spans="10:11">
      <c r="J3133" s="4"/>
      <c r="K3133" s="2"/>
    </row>
    <row r="3134" customFormat="1" spans="10:11">
      <c r="J3134" s="4"/>
      <c r="K3134" s="2"/>
    </row>
    <row r="3135" customFormat="1" spans="10:11">
      <c r="J3135" s="4"/>
      <c r="K3135" s="2"/>
    </row>
    <row r="3136" customFormat="1" spans="10:11">
      <c r="J3136" s="4"/>
      <c r="K3136" s="2"/>
    </row>
    <row r="3137" customFormat="1" spans="10:11">
      <c r="J3137" s="4"/>
      <c r="K3137" s="2"/>
    </row>
    <row r="3138" customFormat="1" spans="10:11">
      <c r="J3138" s="4"/>
      <c r="K3138" s="2"/>
    </row>
    <row r="3139" customFormat="1" spans="10:11">
      <c r="J3139" s="4"/>
      <c r="K3139" s="2"/>
    </row>
    <row r="3140" customFormat="1" spans="10:11">
      <c r="J3140" s="4"/>
      <c r="K3140" s="2"/>
    </row>
    <row r="3141" customFormat="1" spans="10:11">
      <c r="J3141" s="4"/>
      <c r="K3141" s="2"/>
    </row>
    <row r="3142" customFormat="1" spans="10:11">
      <c r="J3142" s="4"/>
      <c r="K3142" s="2"/>
    </row>
    <row r="3143" customFormat="1" spans="10:11">
      <c r="J3143" s="4"/>
      <c r="K3143" s="2"/>
    </row>
    <row r="3144" customFormat="1" spans="10:11">
      <c r="J3144" s="4"/>
      <c r="K3144" s="2"/>
    </row>
    <row r="3145" customFormat="1" spans="10:11">
      <c r="J3145" s="4"/>
      <c r="K3145" s="2"/>
    </row>
    <row r="3146" customFormat="1" spans="10:11">
      <c r="J3146" s="4"/>
      <c r="K3146" s="2"/>
    </row>
    <row r="3147" customFormat="1" spans="10:11">
      <c r="J3147" s="4"/>
      <c r="K3147" s="2"/>
    </row>
    <row r="3148" customFormat="1" spans="10:11">
      <c r="J3148" s="4"/>
      <c r="K3148" s="2"/>
    </row>
    <row r="3149" customFormat="1" spans="10:11">
      <c r="J3149" s="4"/>
      <c r="K3149" s="2"/>
    </row>
    <row r="3150" customFormat="1" spans="10:11">
      <c r="J3150" s="4"/>
      <c r="K3150" s="2"/>
    </row>
    <row r="3151" customFormat="1" spans="10:11">
      <c r="J3151" s="4"/>
      <c r="K3151" s="2"/>
    </row>
    <row r="3152" customFormat="1" spans="10:11">
      <c r="J3152" s="4"/>
      <c r="K3152" s="2"/>
    </row>
    <row r="3153" customFormat="1" spans="10:11">
      <c r="J3153" s="4"/>
      <c r="K3153" s="2"/>
    </row>
    <row r="3154" customFormat="1" spans="10:11">
      <c r="J3154" s="4"/>
      <c r="K3154" s="2"/>
    </row>
    <row r="3155" customFormat="1" spans="10:11">
      <c r="J3155" s="4"/>
      <c r="K3155" s="2"/>
    </row>
    <row r="3156" customFormat="1" spans="10:11">
      <c r="J3156" s="4"/>
      <c r="K3156" s="2"/>
    </row>
    <row r="3157" customFormat="1" spans="10:11">
      <c r="J3157" s="4"/>
      <c r="K3157" s="2"/>
    </row>
    <row r="3158" customFormat="1" spans="10:11">
      <c r="J3158" s="4"/>
      <c r="K3158" s="2"/>
    </row>
    <row r="3159" customFormat="1" spans="10:11">
      <c r="J3159" s="4"/>
      <c r="K3159" s="2"/>
    </row>
    <row r="3160" customFormat="1" spans="10:11">
      <c r="J3160" s="4"/>
      <c r="K3160" s="2"/>
    </row>
    <row r="3161" customFormat="1" spans="10:11">
      <c r="J3161" s="4"/>
      <c r="K3161" s="2"/>
    </row>
    <row r="3162" customFormat="1" spans="10:11">
      <c r="J3162" s="4"/>
      <c r="K3162" s="2"/>
    </row>
    <row r="3163" customFormat="1" spans="10:11">
      <c r="J3163" s="4"/>
      <c r="K3163" s="2"/>
    </row>
    <row r="3164" customFormat="1" spans="10:11">
      <c r="J3164" s="4"/>
      <c r="K3164" s="2"/>
    </row>
    <row r="3165" customFormat="1" spans="10:11">
      <c r="J3165" s="4"/>
      <c r="K3165" s="2"/>
    </row>
    <row r="3166" customFormat="1" spans="10:11">
      <c r="J3166" s="4"/>
      <c r="K3166" s="2"/>
    </row>
    <row r="3167" customFormat="1" spans="10:11">
      <c r="J3167" s="4"/>
      <c r="K3167" s="2"/>
    </row>
    <row r="3168" customFormat="1" spans="10:11">
      <c r="J3168" s="4"/>
      <c r="K3168" s="2"/>
    </row>
    <row r="3169" customFormat="1" spans="10:11">
      <c r="J3169" s="4"/>
      <c r="K3169" s="2"/>
    </row>
    <row r="3170" customFormat="1" spans="10:11">
      <c r="J3170" s="4"/>
      <c r="K3170" s="2"/>
    </row>
    <row r="3171" customFormat="1" spans="10:11">
      <c r="J3171" s="4"/>
      <c r="K3171" s="2"/>
    </row>
    <row r="3172" customFormat="1" spans="10:11">
      <c r="J3172" s="4"/>
      <c r="K3172" s="2"/>
    </row>
    <row r="3173" customFormat="1" spans="10:11">
      <c r="J3173" s="4"/>
      <c r="K3173" s="2"/>
    </row>
    <row r="3174" customFormat="1" spans="10:11">
      <c r="J3174" s="4"/>
      <c r="K3174" s="2"/>
    </row>
    <row r="3175" customFormat="1" spans="10:11">
      <c r="J3175" s="4"/>
      <c r="K3175" s="2"/>
    </row>
    <row r="3176" customFormat="1" spans="10:11">
      <c r="J3176" s="4"/>
      <c r="K3176" s="2"/>
    </row>
    <row r="3177" customFormat="1" spans="10:11">
      <c r="J3177" s="4"/>
      <c r="K3177" s="2"/>
    </row>
    <row r="3178" customFormat="1" spans="10:11">
      <c r="J3178" s="4"/>
      <c r="K3178" s="2"/>
    </row>
    <row r="3179" customFormat="1" spans="10:11">
      <c r="J3179" s="4"/>
      <c r="K3179" s="2"/>
    </row>
    <row r="3180" customFormat="1" spans="10:11">
      <c r="J3180" s="4"/>
      <c r="K3180" s="2"/>
    </row>
    <row r="3181" customFormat="1" spans="10:11">
      <c r="J3181" s="4"/>
      <c r="K3181" s="2"/>
    </row>
    <row r="3182" customFormat="1" spans="10:11">
      <c r="J3182" s="4"/>
      <c r="K3182" s="2"/>
    </row>
    <row r="3183" customFormat="1" spans="10:11">
      <c r="J3183" s="4"/>
      <c r="K3183" s="2"/>
    </row>
    <row r="3184" customFormat="1" spans="10:11">
      <c r="J3184" s="4"/>
      <c r="K3184" s="2"/>
    </row>
    <row r="3185" customFormat="1" spans="10:11">
      <c r="J3185" s="4"/>
      <c r="K3185" s="2"/>
    </row>
    <row r="3186" customFormat="1" spans="10:11">
      <c r="J3186" s="4"/>
      <c r="K3186" s="2"/>
    </row>
    <row r="3187" customFormat="1" spans="10:11">
      <c r="J3187" s="4"/>
      <c r="K3187" s="2"/>
    </row>
    <row r="3188" customFormat="1" spans="10:11">
      <c r="J3188" s="4"/>
      <c r="K3188" s="2"/>
    </row>
    <row r="3189" customFormat="1" spans="10:11">
      <c r="J3189" s="4"/>
      <c r="K3189" s="2"/>
    </row>
    <row r="3190" customFormat="1" spans="10:11">
      <c r="J3190" s="4"/>
      <c r="K3190" s="2"/>
    </row>
    <row r="3191" customFormat="1" spans="10:11">
      <c r="J3191" s="4"/>
      <c r="K3191" s="2"/>
    </row>
    <row r="3192" customFormat="1" spans="10:11">
      <c r="J3192" s="4"/>
      <c r="K3192" s="2"/>
    </row>
    <row r="3193" customFormat="1" spans="10:11">
      <c r="J3193" s="4"/>
      <c r="K3193" s="2"/>
    </row>
    <row r="3194" customFormat="1" spans="10:11">
      <c r="J3194" s="4"/>
      <c r="K3194" s="2"/>
    </row>
    <row r="3195" customFormat="1" spans="10:11">
      <c r="J3195" s="4"/>
      <c r="K3195" s="2"/>
    </row>
    <row r="3196" customFormat="1" spans="10:11">
      <c r="J3196" s="4"/>
      <c r="K3196" s="2"/>
    </row>
    <row r="3197" customFormat="1" spans="10:11">
      <c r="J3197" s="4"/>
      <c r="K3197" s="2"/>
    </row>
    <row r="3198" customFormat="1" spans="10:11">
      <c r="J3198" s="4"/>
      <c r="K3198" s="2"/>
    </row>
    <row r="3199" customFormat="1" spans="10:11">
      <c r="J3199" s="4"/>
      <c r="K3199" s="2"/>
    </row>
    <row r="3200" customFormat="1" spans="10:11">
      <c r="J3200" s="4"/>
      <c r="K3200" s="2"/>
    </row>
    <row r="3201" customFormat="1" spans="10:11">
      <c r="J3201" s="4"/>
      <c r="K3201" s="2"/>
    </row>
    <row r="3202" customFormat="1" spans="10:11">
      <c r="J3202" s="4"/>
      <c r="K3202" s="2"/>
    </row>
    <row r="3203" customFormat="1" spans="10:11">
      <c r="J3203" s="4"/>
      <c r="K3203" s="2"/>
    </row>
    <row r="3204" customFormat="1" spans="10:11">
      <c r="J3204" s="4"/>
      <c r="K3204" s="2"/>
    </row>
    <row r="3205" customFormat="1" spans="10:11">
      <c r="J3205" s="4"/>
      <c r="K3205" s="2"/>
    </row>
    <row r="3206" customFormat="1" spans="10:11">
      <c r="J3206" s="4"/>
      <c r="K3206" s="2"/>
    </row>
    <row r="3207" customFormat="1" spans="10:11">
      <c r="J3207" s="4"/>
      <c r="K3207" s="2"/>
    </row>
    <row r="3208" customFormat="1" spans="10:11">
      <c r="J3208" s="4"/>
      <c r="K3208" s="2"/>
    </row>
    <row r="3209" customFormat="1" spans="10:11">
      <c r="J3209" s="4"/>
      <c r="K3209" s="2"/>
    </row>
    <row r="3210" customFormat="1" spans="10:11">
      <c r="J3210" s="4"/>
      <c r="K3210" s="2"/>
    </row>
    <row r="3211" customFormat="1" spans="10:11">
      <c r="J3211" s="4"/>
      <c r="K3211" s="2"/>
    </row>
    <row r="3212" customFormat="1" spans="10:11">
      <c r="J3212" s="4"/>
      <c r="K3212" s="2"/>
    </row>
    <row r="3213" customFormat="1" spans="10:11">
      <c r="J3213" s="4"/>
      <c r="K3213" s="2"/>
    </row>
    <row r="3214" customFormat="1" spans="10:11">
      <c r="J3214" s="4"/>
      <c r="K3214" s="2"/>
    </row>
    <row r="3215" customFormat="1" spans="10:11">
      <c r="J3215" s="4"/>
      <c r="K3215" s="2"/>
    </row>
    <row r="3216" customFormat="1" spans="10:11">
      <c r="J3216" s="4"/>
      <c r="K3216" s="2"/>
    </row>
    <row r="3217" customFormat="1" spans="10:11">
      <c r="J3217" s="4"/>
      <c r="K3217" s="2"/>
    </row>
    <row r="3218" customFormat="1" spans="10:11">
      <c r="J3218" s="4"/>
      <c r="K3218" s="2"/>
    </row>
    <row r="3219" customFormat="1" spans="10:11">
      <c r="J3219" s="4"/>
      <c r="K3219" s="2"/>
    </row>
    <row r="3220" customFormat="1" spans="10:11">
      <c r="J3220" s="4"/>
      <c r="K3220" s="2"/>
    </row>
    <row r="3221" customFormat="1" spans="10:11">
      <c r="J3221" s="4"/>
      <c r="K3221" s="2"/>
    </row>
    <row r="3222" customFormat="1" spans="10:11">
      <c r="J3222" s="4"/>
      <c r="K3222" s="2"/>
    </row>
    <row r="3223" customFormat="1" spans="10:11">
      <c r="J3223" s="4"/>
      <c r="K3223" s="2"/>
    </row>
    <row r="3224" customFormat="1" spans="10:11">
      <c r="J3224" s="4"/>
      <c r="K3224" s="2"/>
    </row>
    <row r="3225" customFormat="1" spans="10:11">
      <c r="J3225" s="4"/>
      <c r="K3225" s="2"/>
    </row>
    <row r="3226" customFormat="1" spans="10:11">
      <c r="J3226" s="4"/>
      <c r="K3226" s="2"/>
    </row>
    <row r="3227" customFormat="1" spans="10:11">
      <c r="J3227" s="4"/>
      <c r="K3227" s="2"/>
    </row>
    <row r="3228" customFormat="1" spans="10:11">
      <c r="J3228" s="4"/>
      <c r="K3228" s="2"/>
    </row>
    <row r="3229" customFormat="1" spans="10:11">
      <c r="J3229" s="4"/>
      <c r="K3229" s="2"/>
    </row>
    <row r="3230" customFormat="1" spans="10:11">
      <c r="J3230" s="4"/>
      <c r="K3230" s="2"/>
    </row>
    <row r="3231" customFormat="1" spans="10:11">
      <c r="J3231" s="4"/>
      <c r="K3231" s="2"/>
    </row>
    <row r="3232" customFormat="1" spans="10:11">
      <c r="J3232" s="4"/>
      <c r="K3232" s="2"/>
    </row>
    <row r="3233" customFormat="1" spans="10:11">
      <c r="J3233" s="4"/>
      <c r="K3233" s="2"/>
    </row>
    <row r="3234" customFormat="1" spans="10:11">
      <c r="J3234" s="4"/>
      <c r="K3234" s="2"/>
    </row>
    <row r="3235" customFormat="1" spans="10:11">
      <c r="J3235" s="4"/>
      <c r="K3235" s="2"/>
    </row>
    <row r="3236" customFormat="1" spans="10:11">
      <c r="J3236" s="4"/>
      <c r="K3236" s="2"/>
    </row>
    <row r="3237" customFormat="1" spans="10:11">
      <c r="J3237" s="4"/>
      <c r="K3237" s="2"/>
    </row>
    <row r="3238" customFormat="1" spans="10:11">
      <c r="J3238" s="4"/>
      <c r="K3238" s="2"/>
    </row>
    <row r="3239" customFormat="1" spans="10:11">
      <c r="J3239" s="4"/>
      <c r="K3239" s="2"/>
    </row>
    <row r="3240" customFormat="1" spans="10:11">
      <c r="J3240" s="4"/>
      <c r="K3240" s="2"/>
    </row>
    <row r="3241" customFormat="1" spans="10:11">
      <c r="J3241" s="4"/>
      <c r="K3241" s="2"/>
    </row>
    <row r="3242" customFormat="1" spans="10:11">
      <c r="J3242" s="4"/>
      <c r="K3242" s="2"/>
    </row>
    <row r="3243" customFormat="1" spans="10:11">
      <c r="J3243" s="4"/>
      <c r="K3243" s="2"/>
    </row>
    <row r="3244" customFormat="1" spans="10:11">
      <c r="J3244" s="4"/>
      <c r="K3244" s="2"/>
    </row>
    <row r="3245" customFormat="1" spans="10:11">
      <c r="J3245" s="4"/>
      <c r="K3245" s="2"/>
    </row>
    <row r="3246" customFormat="1" spans="10:11">
      <c r="J3246" s="4"/>
      <c r="K3246" s="2"/>
    </row>
    <row r="3247" customFormat="1" spans="10:11">
      <c r="J3247" s="4"/>
      <c r="K3247" s="2"/>
    </row>
    <row r="3248" customFormat="1" spans="10:11">
      <c r="J3248" s="4"/>
      <c r="K3248" s="2"/>
    </row>
    <row r="3249" customFormat="1" spans="10:11">
      <c r="J3249" s="4"/>
      <c r="K3249" s="2"/>
    </row>
    <row r="3250" customFormat="1" spans="10:11">
      <c r="J3250" s="4"/>
      <c r="K3250" s="2"/>
    </row>
    <row r="3251" customFormat="1" spans="10:11">
      <c r="J3251" s="4"/>
      <c r="K3251" s="2"/>
    </row>
    <row r="3252" customFormat="1" spans="10:11">
      <c r="J3252" s="4"/>
      <c r="K3252" s="2"/>
    </row>
    <row r="3253" customFormat="1" spans="10:11">
      <c r="J3253" s="4"/>
      <c r="K3253" s="2"/>
    </row>
    <row r="3254" customFormat="1" spans="10:11">
      <c r="J3254" s="4"/>
      <c r="K3254" s="2"/>
    </row>
    <row r="3255" customFormat="1" spans="10:11">
      <c r="J3255" s="4"/>
      <c r="K3255" s="2"/>
    </row>
    <row r="3256" customFormat="1" spans="10:11">
      <c r="J3256" s="4"/>
      <c r="K3256" s="2"/>
    </row>
    <row r="3257" customFormat="1" spans="10:11">
      <c r="J3257" s="4"/>
      <c r="K3257" s="2"/>
    </row>
    <row r="3258" customFormat="1" spans="10:11">
      <c r="J3258" s="4"/>
      <c r="K3258" s="2"/>
    </row>
    <row r="3259" customFormat="1" spans="10:11">
      <c r="J3259" s="4"/>
      <c r="K3259" s="2"/>
    </row>
    <row r="3260" customFormat="1" spans="10:11">
      <c r="J3260" s="4"/>
      <c r="K3260" s="2"/>
    </row>
    <row r="3261" customFormat="1" spans="10:11">
      <c r="J3261" s="4"/>
      <c r="K3261" s="2"/>
    </row>
    <row r="3262" customFormat="1" spans="10:11">
      <c r="J3262" s="4"/>
      <c r="K3262" s="2"/>
    </row>
    <row r="3263" customFormat="1" spans="10:11">
      <c r="J3263" s="4"/>
      <c r="K3263" s="2"/>
    </row>
    <row r="3264" customFormat="1" spans="10:11">
      <c r="J3264" s="4"/>
      <c r="K3264" s="2"/>
    </row>
    <row r="3265" customFormat="1" spans="10:11">
      <c r="J3265" s="4"/>
      <c r="K3265" s="2"/>
    </row>
    <row r="3266" customFormat="1" spans="10:11">
      <c r="J3266" s="4"/>
      <c r="K3266" s="2"/>
    </row>
    <row r="3267" customFormat="1" spans="10:11">
      <c r="J3267" s="4"/>
      <c r="K3267" s="2"/>
    </row>
    <row r="3268" customFormat="1" spans="10:11">
      <c r="J3268" s="4"/>
      <c r="K3268" s="2"/>
    </row>
    <row r="3269" customFormat="1" spans="10:11">
      <c r="J3269" s="4"/>
      <c r="K3269" s="2"/>
    </row>
    <row r="3270" customFormat="1" spans="10:11">
      <c r="J3270" s="4"/>
      <c r="K3270" s="2"/>
    </row>
    <row r="3271" customFormat="1" spans="10:11">
      <c r="J3271" s="4"/>
      <c r="K3271" s="2"/>
    </row>
    <row r="3272" customFormat="1" spans="10:11">
      <c r="J3272" s="4"/>
      <c r="K3272" s="2"/>
    </row>
    <row r="3273" customFormat="1" spans="10:11">
      <c r="J3273" s="4"/>
      <c r="K3273" s="2"/>
    </row>
    <row r="3274" customFormat="1" spans="10:11">
      <c r="J3274" s="4"/>
      <c r="K3274" s="2"/>
    </row>
    <row r="3275" customFormat="1" spans="10:11">
      <c r="J3275" s="4"/>
      <c r="K3275" s="2"/>
    </row>
    <row r="3276" customFormat="1" spans="10:11">
      <c r="J3276" s="4"/>
      <c r="K3276" s="2"/>
    </row>
    <row r="3277" customFormat="1" spans="10:11">
      <c r="J3277" s="4"/>
      <c r="K3277" s="2"/>
    </row>
    <row r="3278" customFormat="1" spans="10:11">
      <c r="J3278" s="4"/>
      <c r="K3278" s="2"/>
    </row>
    <row r="3279" customFormat="1" spans="10:11">
      <c r="J3279" s="4"/>
      <c r="K3279" s="2"/>
    </row>
    <row r="3280" customFormat="1" spans="10:11">
      <c r="J3280" s="4"/>
      <c r="K3280" s="2"/>
    </row>
    <row r="3281" customFormat="1" spans="10:11">
      <c r="J3281" s="4"/>
      <c r="K3281" s="2"/>
    </row>
    <row r="3282" customFormat="1" spans="10:11">
      <c r="J3282" s="4"/>
      <c r="K3282" s="2"/>
    </row>
    <row r="3283" customFormat="1" spans="10:11">
      <c r="J3283" s="4"/>
      <c r="K3283" s="2"/>
    </row>
    <row r="3284" customFormat="1" spans="10:11">
      <c r="J3284" s="4"/>
      <c r="K3284" s="2"/>
    </row>
    <row r="3285" customFormat="1" spans="10:11">
      <c r="J3285" s="4"/>
      <c r="K3285" s="2"/>
    </row>
    <row r="3286" customFormat="1" spans="10:11">
      <c r="J3286" s="4"/>
      <c r="K3286" s="2"/>
    </row>
    <row r="3287" customFormat="1" spans="10:11">
      <c r="J3287" s="4"/>
      <c r="K3287" s="2"/>
    </row>
    <row r="3288" customFormat="1" spans="10:11">
      <c r="J3288" s="4"/>
      <c r="K3288" s="2"/>
    </row>
    <row r="3289" customFormat="1" spans="10:11">
      <c r="J3289" s="4"/>
      <c r="K3289" s="2"/>
    </row>
    <row r="3290" customFormat="1" spans="10:11">
      <c r="J3290" s="4"/>
      <c r="K3290" s="2"/>
    </row>
    <row r="3291" customFormat="1" spans="10:11">
      <c r="J3291" s="4"/>
      <c r="K3291" s="2"/>
    </row>
    <row r="3292" customFormat="1" spans="10:11">
      <c r="J3292" s="4"/>
      <c r="K3292" s="2"/>
    </row>
    <row r="3293" customFormat="1" spans="10:11">
      <c r="J3293" s="4"/>
      <c r="K3293" s="2"/>
    </row>
    <row r="3294" customFormat="1" spans="10:11">
      <c r="J3294" s="4"/>
      <c r="K3294" s="2"/>
    </row>
    <row r="3295" customFormat="1" spans="10:11">
      <c r="J3295" s="4"/>
      <c r="K3295" s="2"/>
    </row>
    <row r="3296" customFormat="1" spans="10:11">
      <c r="J3296" s="4"/>
      <c r="K3296" s="2"/>
    </row>
    <row r="3297" customFormat="1" spans="10:11">
      <c r="J3297" s="4"/>
      <c r="K3297" s="2"/>
    </row>
    <row r="3298" customFormat="1" spans="10:11">
      <c r="J3298" s="4"/>
      <c r="K3298" s="2"/>
    </row>
    <row r="3299" customFormat="1" spans="10:11">
      <c r="J3299" s="4"/>
      <c r="K3299" s="2"/>
    </row>
    <row r="3300" customFormat="1" spans="10:11">
      <c r="J3300" s="4"/>
      <c r="K3300" s="2"/>
    </row>
    <row r="3301" customFormat="1" spans="10:11">
      <c r="J3301" s="4"/>
      <c r="K3301" s="2"/>
    </row>
    <row r="3302" customFormat="1" spans="10:11">
      <c r="J3302" s="4"/>
      <c r="K3302" s="2"/>
    </row>
    <row r="3303" customFormat="1" spans="10:11">
      <c r="J3303" s="4"/>
      <c r="K3303" s="2"/>
    </row>
    <row r="3304" customFormat="1" spans="10:11">
      <c r="J3304" s="4"/>
      <c r="K3304" s="2"/>
    </row>
    <row r="3305" customFormat="1" spans="10:11">
      <c r="J3305" s="4"/>
      <c r="K3305" s="2"/>
    </row>
    <row r="3306" customFormat="1" spans="10:11">
      <c r="J3306" s="4"/>
      <c r="K3306" s="2"/>
    </row>
    <row r="3307" customFormat="1" spans="10:11">
      <c r="J3307" s="4"/>
      <c r="K3307" s="2"/>
    </row>
    <row r="3308" customFormat="1" spans="10:11">
      <c r="J3308" s="4"/>
      <c r="K3308" s="2"/>
    </row>
    <row r="3309" customFormat="1" spans="10:11">
      <c r="J3309" s="4"/>
      <c r="K3309" s="2"/>
    </row>
    <row r="3310" customFormat="1" spans="10:11">
      <c r="J3310" s="4"/>
      <c r="K3310" s="2"/>
    </row>
    <row r="3311" customFormat="1" spans="10:11">
      <c r="J3311" s="4"/>
      <c r="K3311" s="2"/>
    </row>
    <row r="3312" customFormat="1" spans="10:11">
      <c r="J3312" s="4"/>
      <c r="K3312" s="2"/>
    </row>
    <row r="3313" customFormat="1" spans="10:11">
      <c r="J3313" s="4"/>
      <c r="K3313" s="2"/>
    </row>
    <row r="3314" customFormat="1" spans="10:11">
      <c r="J3314" s="4"/>
      <c r="K3314" s="2"/>
    </row>
    <row r="3315" customFormat="1" spans="10:11">
      <c r="J3315" s="4"/>
      <c r="K3315" s="2"/>
    </row>
    <row r="3316" customFormat="1" spans="10:11">
      <c r="J3316" s="4"/>
      <c r="K3316" s="2"/>
    </row>
    <row r="3317" customFormat="1" spans="10:11">
      <c r="J3317" s="4"/>
      <c r="K3317" s="2"/>
    </row>
    <row r="3318" customFormat="1" spans="10:11">
      <c r="J3318" s="4"/>
      <c r="K3318" s="2"/>
    </row>
    <row r="3319" customFormat="1" spans="10:11">
      <c r="J3319" s="4"/>
      <c r="K3319" s="2"/>
    </row>
    <row r="3320" customFormat="1" spans="10:11">
      <c r="J3320" s="4"/>
      <c r="K3320" s="2"/>
    </row>
    <row r="3321" customFormat="1" spans="10:11">
      <c r="J3321" s="4"/>
      <c r="K3321" s="2"/>
    </row>
    <row r="3322" customFormat="1" spans="10:11">
      <c r="J3322" s="4"/>
      <c r="K3322" s="2"/>
    </row>
    <row r="3323" customFormat="1" spans="10:11">
      <c r="J3323" s="4"/>
      <c r="K3323" s="2"/>
    </row>
    <row r="3324" customFormat="1" spans="10:11">
      <c r="J3324" s="4"/>
      <c r="K3324" s="2"/>
    </row>
    <row r="3325" customFormat="1" spans="10:11">
      <c r="J3325" s="4"/>
      <c r="K3325" s="2"/>
    </row>
    <row r="3326" customFormat="1" spans="10:11">
      <c r="J3326" s="4"/>
      <c r="K3326" s="2"/>
    </row>
    <row r="3327" customFormat="1" spans="10:11">
      <c r="J3327" s="4"/>
      <c r="K3327" s="2"/>
    </row>
    <row r="3328" customFormat="1" spans="10:11">
      <c r="J3328" s="4"/>
      <c r="K3328" s="2"/>
    </row>
    <row r="3329" customFormat="1" spans="10:11">
      <c r="J3329" s="4"/>
      <c r="K3329" s="2"/>
    </row>
    <row r="3330" customFormat="1" spans="10:11">
      <c r="J3330" s="4"/>
      <c r="K3330" s="2"/>
    </row>
    <row r="3331" customFormat="1" spans="10:11">
      <c r="J3331" s="4"/>
      <c r="K3331" s="2"/>
    </row>
    <row r="3332" customFormat="1" spans="10:11">
      <c r="J3332" s="4"/>
      <c r="K3332" s="2"/>
    </row>
    <row r="3333" customFormat="1" spans="10:11">
      <c r="J3333" s="4"/>
      <c r="K3333" s="2"/>
    </row>
    <row r="3334" customFormat="1" spans="10:11">
      <c r="J3334" s="4"/>
      <c r="K3334" s="2"/>
    </row>
    <row r="3335" customFormat="1" spans="10:11">
      <c r="J3335" s="4"/>
      <c r="K3335" s="2"/>
    </row>
    <row r="3336" customFormat="1" spans="10:11">
      <c r="J3336" s="4"/>
      <c r="K3336" s="2"/>
    </row>
    <row r="3337" customFormat="1" spans="10:11">
      <c r="J3337" s="4"/>
      <c r="K3337" s="2"/>
    </row>
    <row r="3338" customFormat="1" spans="10:11">
      <c r="J3338" s="4"/>
      <c r="K3338" s="2"/>
    </row>
    <row r="3339" customFormat="1" spans="10:11">
      <c r="J3339" s="4"/>
      <c r="K3339" s="2"/>
    </row>
    <row r="3340" customFormat="1" spans="10:11">
      <c r="J3340" s="4"/>
      <c r="K3340" s="2"/>
    </row>
    <row r="3341" customFormat="1" spans="10:11">
      <c r="J3341" s="4"/>
      <c r="K3341" s="2"/>
    </row>
    <row r="3342" customFormat="1" spans="10:11">
      <c r="J3342" s="4"/>
      <c r="K3342" s="2"/>
    </row>
    <row r="3343" customFormat="1" spans="10:11">
      <c r="J3343" s="4"/>
      <c r="K3343" s="2"/>
    </row>
    <row r="3344" customFormat="1" spans="10:11">
      <c r="J3344" s="4"/>
      <c r="K3344" s="2"/>
    </row>
    <row r="3345" customFormat="1" spans="10:11">
      <c r="J3345" s="4"/>
      <c r="K3345" s="2"/>
    </row>
    <row r="3346" customFormat="1" spans="10:11">
      <c r="J3346" s="4"/>
      <c r="K3346" s="2"/>
    </row>
    <row r="3347" customFormat="1" spans="10:11">
      <c r="J3347" s="4"/>
      <c r="K3347" s="2"/>
    </row>
    <row r="3348" customFormat="1" spans="10:11">
      <c r="J3348" s="4"/>
      <c r="K3348" s="2"/>
    </row>
    <row r="3349" customFormat="1" spans="10:11">
      <c r="J3349" s="4"/>
      <c r="K3349" s="2"/>
    </row>
    <row r="3350" customFormat="1" spans="10:11">
      <c r="J3350" s="4"/>
      <c r="K3350" s="2"/>
    </row>
    <row r="3351" customFormat="1" spans="10:11">
      <c r="J3351" s="4"/>
      <c r="K3351" s="2"/>
    </row>
    <row r="3352" customFormat="1" spans="10:11">
      <c r="J3352" s="4"/>
      <c r="K3352" s="2"/>
    </row>
    <row r="3353" customFormat="1" spans="10:11">
      <c r="J3353" s="4"/>
      <c r="K3353" s="2"/>
    </row>
    <row r="3354" customFormat="1" spans="10:11">
      <c r="J3354" s="4"/>
      <c r="K3354" s="2"/>
    </row>
    <row r="3355" customFormat="1" spans="10:11">
      <c r="J3355" s="4"/>
      <c r="K3355" s="2"/>
    </row>
    <row r="3356" customFormat="1" spans="10:11">
      <c r="J3356" s="4"/>
      <c r="K3356" s="2"/>
    </row>
    <row r="3357" customFormat="1" spans="10:11">
      <c r="J3357" s="4"/>
      <c r="K3357" s="2"/>
    </row>
    <row r="3358" customFormat="1" spans="10:11">
      <c r="J3358" s="4"/>
      <c r="K3358" s="2"/>
    </row>
    <row r="3359" customFormat="1" spans="10:11">
      <c r="J3359" s="4"/>
      <c r="K3359" s="2"/>
    </row>
    <row r="3360" customFormat="1" spans="10:11">
      <c r="J3360" s="4"/>
      <c r="K3360" s="2"/>
    </row>
    <row r="3361" customFormat="1" spans="10:11">
      <c r="J3361" s="4"/>
      <c r="K3361" s="2"/>
    </row>
    <row r="3362" customFormat="1" spans="10:11">
      <c r="J3362" s="4"/>
      <c r="K3362" s="2"/>
    </row>
    <row r="3363" customFormat="1" spans="10:11">
      <c r="J3363" s="4"/>
      <c r="K3363" s="2"/>
    </row>
    <row r="3364" customFormat="1" spans="10:11">
      <c r="J3364" s="4"/>
      <c r="K3364" s="2"/>
    </row>
    <row r="3365" customFormat="1" spans="10:11">
      <c r="J3365" s="4"/>
      <c r="K3365" s="2"/>
    </row>
    <row r="3366" customFormat="1" spans="10:11">
      <c r="J3366" s="4"/>
      <c r="K3366" s="2"/>
    </row>
    <row r="3367" customFormat="1" spans="10:11">
      <c r="J3367" s="4"/>
      <c r="K3367" s="2"/>
    </row>
    <row r="3368" customFormat="1" spans="10:11">
      <c r="J3368" s="4"/>
      <c r="K3368" s="2"/>
    </row>
    <row r="3369" customFormat="1" spans="10:11">
      <c r="J3369" s="4"/>
      <c r="K3369" s="2"/>
    </row>
    <row r="3370" customFormat="1" spans="10:11">
      <c r="J3370" s="4"/>
      <c r="K3370" s="2"/>
    </row>
    <row r="3371" customFormat="1" spans="10:11">
      <c r="J3371" s="4"/>
      <c r="K3371" s="2"/>
    </row>
    <row r="3372" customFormat="1" spans="10:11">
      <c r="J3372" s="4"/>
      <c r="K3372" s="2"/>
    </row>
    <row r="3373" customFormat="1" spans="10:11">
      <c r="J3373" s="4"/>
      <c r="K3373" s="2"/>
    </row>
    <row r="3374" customFormat="1" spans="10:11">
      <c r="J3374" s="4"/>
      <c r="K3374" s="2"/>
    </row>
    <row r="3375" customFormat="1" spans="10:11">
      <c r="J3375" s="4"/>
      <c r="K3375" s="2"/>
    </row>
    <row r="3376" customFormat="1" spans="10:11">
      <c r="J3376" s="4"/>
      <c r="K3376" s="2"/>
    </row>
    <row r="3377" customFormat="1" spans="10:11">
      <c r="J3377" s="4"/>
      <c r="K3377" s="2"/>
    </row>
    <row r="3378" customFormat="1" spans="10:11">
      <c r="J3378" s="4"/>
      <c r="K3378" s="2"/>
    </row>
    <row r="3379" customFormat="1" spans="10:11">
      <c r="J3379" s="4"/>
      <c r="K3379" s="2"/>
    </row>
    <row r="3380" customFormat="1" spans="10:11">
      <c r="J3380" s="4"/>
      <c r="K3380" s="2"/>
    </row>
    <row r="3381" customFormat="1" spans="10:11">
      <c r="J3381" s="4"/>
      <c r="K3381" s="2"/>
    </row>
    <row r="3382" customFormat="1" spans="10:11">
      <c r="J3382" s="4"/>
      <c r="K3382" s="2"/>
    </row>
    <row r="3383" customFormat="1" spans="10:11">
      <c r="J3383" s="4"/>
      <c r="K3383" s="2"/>
    </row>
    <row r="3384" customFormat="1" spans="10:11">
      <c r="J3384" s="4"/>
      <c r="K3384" s="2"/>
    </row>
    <row r="3385" customFormat="1" spans="10:11">
      <c r="J3385" s="4"/>
      <c r="K3385" s="2"/>
    </row>
    <row r="3386" customFormat="1" spans="10:11">
      <c r="J3386" s="4"/>
      <c r="K3386" s="2"/>
    </row>
    <row r="3387" customFormat="1" spans="10:11">
      <c r="J3387" s="4"/>
      <c r="K3387" s="2"/>
    </row>
    <row r="3388" customFormat="1" spans="10:11">
      <c r="J3388" s="4"/>
      <c r="K3388" s="2"/>
    </row>
    <row r="3389" customFormat="1" spans="10:11">
      <c r="J3389" s="4"/>
      <c r="K3389" s="2"/>
    </row>
    <row r="3390" customFormat="1" spans="10:11">
      <c r="J3390" s="4"/>
      <c r="K3390" s="2"/>
    </row>
    <row r="3391" customFormat="1" spans="10:11">
      <c r="J3391" s="4"/>
      <c r="K3391" s="2"/>
    </row>
    <row r="3392" customFormat="1" spans="10:11">
      <c r="J3392" s="4"/>
      <c r="K3392" s="2"/>
    </row>
    <row r="3393" customFormat="1" spans="10:11">
      <c r="J3393" s="4"/>
      <c r="K3393" s="2"/>
    </row>
    <row r="3394" customFormat="1" spans="10:11">
      <c r="J3394" s="4"/>
      <c r="K3394" s="2"/>
    </row>
    <row r="3395" customFormat="1" spans="10:11">
      <c r="J3395" s="4"/>
      <c r="K3395" s="2"/>
    </row>
    <row r="3396" customFormat="1" spans="10:11">
      <c r="J3396" s="4"/>
      <c r="K3396" s="2"/>
    </row>
    <row r="3397" customFormat="1" spans="10:11">
      <c r="J3397" s="4"/>
      <c r="K3397" s="2"/>
    </row>
    <row r="3398" customFormat="1" spans="10:11">
      <c r="J3398" s="4"/>
      <c r="K3398" s="2"/>
    </row>
    <row r="3399" customFormat="1" spans="10:11">
      <c r="J3399" s="4"/>
      <c r="K3399" s="2"/>
    </row>
    <row r="3400" customFormat="1" spans="10:11">
      <c r="J3400" s="4"/>
      <c r="K3400" s="2"/>
    </row>
    <row r="3401" customFormat="1" spans="10:11">
      <c r="J3401" s="4"/>
      <c r="K3401" s="2"/>
    </row>
    <row r="3402" customFormat="1" spans="10:11">
      <c r="J3402" s="4"/>
      <c r="K3402" s="2"/>
    </row>
    <row r="3403" customFormat="1" spans="10:11">
      <c r="J3403" s="4"/>
      <c r="K3403" s="2"/>
    </row>
    <row r="3404" customFormat="1" spans="10:11">
      <c r="J3404" s="4"/>
      <c r="K3404" s="2"/>
    </row>
    <row r="3405" customFormat="1" spans="10:11">
      <c r="J3405" s="4"/>
      <c r="K3405" s="2"/>
    </row>
    <row r="3406" customFormat="1" spans="10:11">
      <c r="J3406" s="4"/>
      <c r="K3406" s="2"/>
    </row>
    <row r="3407" customFormat="1" spans="10:11">
      <c r="J3407" s="4"/>
      <c r="K3407" s="2"/>
    </row>
    <row r="3408" customFormat="1" spans="10:11">
      <c r="J3408" s="4"/>
      <c r="K3408" s="2"/>
    </row>
    <row r="3409" customFormat="1" spans="10:11">
      <c r="J3409" s="4"/>
      <c r="K3409" s="2"/>
    </row>
    <row r="3410" customFormat="1" spans="10:11">
      <c r="J3410" s="4"/>
      <c r="K3410" s="2"/>
    </row>
    <row r="3411" customFormat="1" spans="10:11">
      <c r="J3411" s="4"/>
      <c r="K3411" s="2"/>
    </row>
    <row r="3412" customFormat="1" spans="10:11">
      <c r="J3412" s="4"/>
      <c r="K3412" s="2"/>
    </row>
    <row r="3413" customFormat="1" spans="10:11">
      <c r="J3413" s="4"/>
      <c r="K3413" s="2"/>
    </row>
    <row r="3414" customFormat="1" spans="10:11">
      <c r="J3414" s="4"/>
      <c r="K3414" s="2"/>
    </row>
    <row r="3415" customFormat="1" spans="10:11">
      <c r="J3415" s="4"/>
      <c r="K3415" s="2"/>
    </row>
    <row r="3416" customFormat="1" spans="10:11">
      <c r="J3416" s="4"/>
      <c r="K3416" s="2"/>
    </row>
    <row r="3417" customFormat="1" spans="10:11">
      <c r="J3417" s="4"/>
      <c r="K3417" s="2"/>
    </row>
    <row r="3418" customFormat="1" spans="10:11">
      <c r="J3418" s="4"/>
      <c r="K3418" s="2"/>
    </row>
    <row r="3419" customFormat="1" spans="10:11">
      <c r="J3419" s="4"/>
      <c r="K3419" s="2"/>
    </row>
    <row r="3420" customFormat="1" spans="10:11">
      <c r="J3420" s="4"/>
      <c r="K3420" s="2"/>
    </row>
    <row r="3421" customFormat="1" spans="10:11">
      <c r="J3421" s="4"/>
      <c r="K3421" s="2"/>
    </row>
    <row r="3422" customFormat="1" spans="10:11">
      <c r="J3422" s="4"/>
      <c r="K3422" s="2"/>
    </row>
    <row r="3423" customFormat="1" spans="10:11">
      <c r="J3423" s="4"/>
      <c r="K3423" s="2"/>
    </row>
    <row r="3424" customFormat="1" spans="10:11">
      <c r="J3424" s="4"/>
      <c r="K3424" s="2"/>
    </row>
    <row r="3425" customFormat="1" spans="10:11">
      <c r="J3425" s="4"/>
      <c r="K3425" s="2"/>
    </row>
    <row r="3426" customFormat="1" spans="10:11">
      <c r="J3426" s="4"/>
      <c r="K3426" s="2"/>
    </row>
    <row r="3427" customFormat="1" spans="10:11">
      <c r="J3427" s="4"/>
      <c r="K3427" s="2"/>
    </row>
    <row r="3428" customFormat="1" spans="10:11">
      <c r="J3428" s="4"/>
      <c r="K3428" s="2"/>
    </row>
    <row r="3429" customFormat="1" spans="10:11">
      <c r="J3429" s="4"/>
      <c r="K3429" s="2"/>
    </row>
    <row r="3430" customFormat="1" spans="10:11">
      <c r="J3430" s="4"/>
      <c r="K3430" s="2"/>
    </row>
    <row r="3431" customFormat="1" spans="10:11">
      <c r="J3431" s="4"/>
      <c r="K3431" s="2"/>
    </row>
    <row r="3432" customFormat="1" spans="10:11">
      <c r="J3432" s="4"/>
      <c r="K3432" s="2"/>
    </row>
    <row r="3433" customFormat="1" spans="10:11">
      <c r="J3433" s="4"/>
      <c r="K3433" s="2"/>
    </row>
    <row r="3434" customFormat="1" spans="10:11">
      <c r="J3434" s="4"/>
      <c r="K3434" s="2"/>
    </row>
    <row r="3435" customFormat="1" spans="10:11">
      <c r="J3435" s="4"/>
      <c r="K3435" s="2"/>
    </row>
    <row r="3436" customFormat="1" spans="10:11">
      <c r="J3436" s="4"/>
      <c r="K3436" s="2"/>
    </row>
    <row r="3437" customFormat="1" spans="10:11">
      <c r="J3437" s="4"/>
      <c r="K3437" s="2"/>
    </row>
    <row r="3438" customFormat="1" spans="10:11">
      <c r="J3438" s="4"/>
      <c r="K3438" s="2"/>
    </row>
    <row r="3439" customFormat="1" spans="10:11">
      <c r="J3439" s="4"/>
      <c r="K3439" s="2"/>
    </row>
    <row r="3440" customFormat="1" spans="10:11">
      <c r="J3440" s="4"/>
      <c r="K3440" s="2"/>
    </row>
    <row r="3441" customFormat="1" spans="10:11">
      <c r="J3441" s="4"/>
      <c r="K3441" s="2"/>
    </row>
    <row r="3442" customFormat="1" spans="10:11">
      <c r="J3442" s="4"/>
      <c r="K3442" s="2"/>
    </row>
    <row r="3443" customFormat="1" spans="10:11">
      <c r="J3443" s="4"/>
      <c r="K3443" s="2"/>
    </row>
    <row r="3444" customFormat="1" spans="10:11">
      <c r="J3444" s="4"/>
      <c r="K3444" s="2"/>
    </row>
    <row r="3445" customFormat="1" spans="10:11">
      <c r="J3445" s="4"/>
      <c r="K3445" s="2"/>
    </row>
    <row r="3446" customFormat="1" spans="10:11">
      <c r="J3446" s="4"/>
      <c r="K3446" s="2"/>
    </row>
    <row r="3447" customFormat="1" spans="10:11">
      <c r="J3447" s="4"/>
      <c r="K3447" s="2"/>
    </row>
    <row r="3448" customFormat="1" spans="10:11">
      <c r="J3448" s="4"/>
      <c r="K3448" s="2"/>
    </row>
    <row r="3449" customFormat="1" spans="10:11">
      <c r="J3449" s="4"/>
      <c r="K3449" s="2"/>
    </row>
    <row r="3450" customFormat="1" spans="10:11">
      <c r="J3450" s="4"/>
      <c r="K3450" s="2"/>
    </row>
    <row r="3451" customFormat="1" spans="10:11">
      <c r="J3451" s="4"/>
      <c r="K3451" s="2"/>
    </row>
    <row r="3452" customFormat="1" spans="10:11">
      <c r="J3452" s="4"/>
      <c r="K3452" s="2"/>
    </row>
    <row r="3453" customFormat="1" spans="10:11">
      <c r="J3453" s="4"/>
      <c r="K3453" s="2"/>
    </row>
    <row r="3454" customFormat="1" spans="10:11">
      <c r="J3454" s="4"/>
      <c r="K3454" s="2"/>
    </row>
    <row r="3455" customFormat="1" spans="10:11">
      <c r="J3455" s="4"/>
      <c r="K3455" s="2"/>
    </row>
    <row r="3456" customFormat="1" spans="10:11">
      <c r="J3456" s="4"/>
      <c r="K3456" s="2"/>
    </row>
    <row r="3457" customFormat="1" spans="10:11">
      <c r="J3457" s="4"/>
      <c r="K3457" s="2"/>
    </row>
    <row r="3458" customFormat="1" spans="10:11">
      <c r="J3458" s="4"/>
      <c r="K3458" s="2"/>
    </row>
    <row r="3459" customFormat="1" spans="10:11">
      <c r="J3459" s="4"/>
      <c r="K3459" s="2"/>
    </row>
    <row r="3460" customFormat="1" spans="10:11">
      <c r="J3460" s="4"/>
      <c r="K3460" s="2"/>
    </row>
    <row r="3461" customFormat="1" spans="10:11">
      <c r="J3461" s="4"/>
      <c r="K3461" s="2"/>
    </row>
    <row r="3462" customFormat="1" spans="10:11">
      <c r="J3462" s="4"/>
      <c r="K3462" s="2"/>
    </row>
    <row r="3463" customFormat="1" spans="10:11">
      <c r="J3463" s="4"/>
      <c r="K3463" s="2"/>
    </row>
    <row r="3464" customFormat="1" spans="10:11">
      <c r="J3464" s="4"/>
      <c r="K3464" s="2"/>
    </row>
    <row r="3465" customFormat="1" spans="10:11">
      <c r="J3465" s="4"/>
      <c r="K3465" s="2"/>
    </row>
    <row r="3466" customFormat="1" spans="10:11">
      <c r="J3466" s="4"/>
      <c r="K3466" s="2"/>
    </row>
    <row r="3467" customFormat="1" spans="10:11">
      <c r="J3467" s="4"/>
      <c r="K3467" s="2"/>
    </row>
    <row r="3468" customFormat="1" spans="10:11">
      <c r="J3468" s="4"/>
      <c r="K3468" s="2"/>
    </row>
    <row r="3469" customFormat="1" spans="10:11">
      <c r="J3469" s="4"/>
      <c r="K3469" s="2"/>
    </row>
    <row r="3470" customFormat="1" spans="10:11">
      <c r="J3470" s="4"/>
      <c r="K3470" s="2"/>
    </row>
    <row r="3471" customFormat="1" spans="10:11">
      <c r="J3471" s="4"/>
      <c r="K3471" s="2"/>
    </row>
    <row r="3472" customFormat="1" spans="10:11">
      <c r="J3472" s="4"/>
      <c r="K3472" s="2"/>
    </row>
    <row r="3473" customFormat="1" spans="10:11">
      <c r="J3473" s="4"/>
      <c r="K3473" s="2"/>
    </row>
    <row r="3474" customFormat="1" spans="10:11">
      <c r="J3474" s="4"/>
      <c r="K3474" s="2"/>
    </row>
    <row r="3475" customFormat="1" spans="10:11">
      <c r="J3475" s="4"/>
      <c r="K3475" s="2"/>
    </row>
    <row r="3476" customFormat="1" spans="10:11">
      <c r="J3476" s="4"/>
      <c r="K3476" s="2"/>
    </row>
    <row r="3477" customFormat="1" spans="10:11">
      <c r="J3477" s="4"/>
      <c r="K3477" s="2"/>
    </row>
    <row r="3478" customFormat="1" spans="10:11">
      <c r="J3478" s="4"/>
      <c r="K3478" s="2"/>
    </row>
    <row r="3479" customFormat="1" spans="10:11">
      <c r="J3479" s="4"/>
      <c r="K3479" s="2"/>
    </row>
    <row r="3480" customFormat="1" spans="10:11">
      <c r="J3480" s="4"/>
      <c r="K3480" s="2"/>
    </row>
    <row r="3481" customFormat="1" spans="10:11">
      <c r="J3481" s="4"/>
      <c r="K3481" s="2"/>
    </row>
    <row r="3482" customFormat="1" spans="10:11">
      <c r="J3482" s="4"/>
      <c r="K3482" s="2"/>
    </row>
    <row r="3483" customFormat="1" spans="10:11">
      <c r="J3483" s="4"/>
      <c r="K3483" s="2"/>
    </row>
    <row r="3484" customFormat="1" spans="10:11">
      <c r="J3484" s="4"/>
      <c r="K3484" s="2"/>
    </row>
    <row r="3485" customFormat="1" spans="10:11">
      <c r="J3485" s="4"/>
      <c r="K3485" s="2"/>
    </row>
    <row r="3486" customFormat="1" spans="10:11">
      <c r="J3486" s="4"/>
      <c r="K3486" s="2"/>
    </row>
    <row r="3487" customFormat="1" spans="10:11">
      <c r="J3487" s="4"/>
      <c r="K3487" s="2"/>
    </row>
    <row r="3488" customFormat="1" spans="10:11">
      <c r="J3488" s="4"/>
      <c r="K3488" s="2"/>
    </row>
    <row r="3489" customFormat="1" spans="10:11">
      <c r="J3489" s="4"/>
      <c r="K3489" s="2"/>
    </row>
    <row r="3490" customFormat="1" spans="10:11">
      <c r="J3490" s="4"/>
      <c r="K3490" s="2"/>
    </row>
    <row r="3491" customFormat="1" spans="10:11">
      <c r="J3491" s="4"/>
      <c r="K3491" s="2"/>
    </row>
    <row r="3492" customFormat="1" spans="10:11">
      <c r="J3492" s="4"/>
      <c r="K3492" s="2"/>
    </row>
    <row r="3493" customFormat="1" spans="10:11">
      <c r="J3493" s="4"/>
      <c r="K3493" s="2"/>
    </row>
    <row r="3494" customFormat="1" spans="10:11">
      <c r="J3494" s="4"/>
      <c r="K3494" s="2"/>
    </row>
    <row r="3495" customFormat="1" spans="10:11">
      <c r="J3495" s="4"/>
      <c r="K3495" s="2"/>
    </row>
    <row r="3496" customFormat="1" spans="10:11">
      <c r="J3496" s="4"/>
      <c r="K3496" s="2"/>
    </row>
    <row r="3497" customFormat="1" spans="10:11">
      <c r="J3497" s="4"/>
      <c r="K3497" s="2"/>
    </row>
    <row r="3498" customFormat="1" spans="10:11">
      <c r="J3498" s="4"/>
      <c r="K3498" s="2"/>
    </row>
    <row r="3499" customFormat="1" spans="10:11">
      <c r="J3499" s="4"/>
      <c r="K3499" s="2"/>
    </row>
    <row r="3500" customFormat="1" spans="10:11">
      <c r="J3500" s="4"/>
      <c r="K3500" s="2"/>
    </row>
    <row r="3501" customFormat="1" spans="10:11">
      <c r="J3501" s="4"/>
      <c r="K3501" s="2"/>
    </row>
    <row r="3502" customFormat="1" spans="10:11">
      <c r="J3502" s="4"/>
      <c r="K3502" s="2"/>
    </row>
    <row r="3503" customFormat="1" spans="10:11">
      <c r="J3503" s="4"/>
      <c r="K3503" s="2"/>
    </row>
    <row r="3504" customFormat="1" spans="10:11">
      <c r="J3504" s="4"/>
      <c r="K3504" s="2"/>
    </row>
    <row r="3505" customFormat="1" spans="10:11">
      <c r="J3505" s="4"/>
      <c r="K3505" s="2"/>
    </row>
    <row r="3506" customFormat="1" spans="10:11">
      <c r="J3506" s="4"/>
      <c r="K3506" s="2"/>
    </row>
    <row r="3507" customFormat="1" spans="10:11">
      <c r="J3507" s="4"/>
      <c r="K3507" s="2"/>
    </row>
    <row r="3508" customFormat="1" spans="10:11">
      <c r="J3508" s="4"/>
      <c r="K3508" s="2"/>
    </row>
    <row r="3509" customFormat="1" spans="10:11">
      <c r="J3509" s="4"/>
      <c r="K3509" s="2"/>
    </row>
    <row r="3510" customFormat="1" spans="10:11">
      <c r="J3510" s="4"/>
      <c r="K3510" s="2"/>
    </row>
    <row r="3511" customFormat="1" spans="10:11">
      <c r="J3511" s="4"/>
      <c r="K3511" s="2"/>
    </row>
    <row r="3512" customFormat="1" spans="10:11">
      <c r="J3512" s="4"/>
      <c r="K3512" s="2"/>
    </row>
    <row r="3513" customFormat="1" spans="10:11">
      <c r="J3513" s="4"/>
      <c r="K3513" s="2"/>
    </row>
    <row r="3514" customFormat="1" spans="10:11">
      <c r="J3514" s="4"/>
      <c r="K3514" s="2"/>
    </row>
    <row r="3515" customFormat="1" spans="10:11">
      <c r="J3515" s="4"/>
      <c r="K3515" s="2"/>
    </row>
    <row r="3516" customFormat="1" spans="10:11">
      <c r="J3516" s="4"/>
      <c r="K3516" s="2"/>
    </row>
    <row r="3517" customFormat="1" spans="10:11">
      <c r="J3517" s="4"/>
      <c r="K3517" s="2"/>
    </row>
    <row r="3518" customFormat="1" spans="10:11">
      <c r="J3518" s="4"/>
      <c r="K3518" s="2"/>
    </row>
    <row r="3519" customFormat="1" spans="10:11">
      <c r="J3519" s="4"/>
      <c r="K3519" s="2"/>
    </row>
    <row r="3520" customFormat="1" spans="10:11">
      <c r="J3520" s="4"/>
      <c r="K3520" s="2"/>
    </row>
    <row r="3521" customFormat="1" spans="10:11">
      <c r="J3521" s="4"/>
      <c r="K3521" s="2"/>
    </row>
    <row r="3522" customFormat="1" spans="10:11">
      <c r="J3522" s="4"/>
      <c r="K3522" s="2"/>
    </row>
    <row r="3523" customFormat="1" spans="10:11">
      <c r="J3523" s="4"/>
      <c r="K3523" s="2"/>
    </row>
    <row r="3524" customFormat="1" spans="10:11">
      <c r="J3524" s="4"/>
      <c r="K3524" s="2"/>
    </row>
    <row r="3525" customFormat="1" spans="10:11">
      <c r="J3525" s="4"/>
      <c r="K3525" s="2"/>
    </row>
    <row r="3526" customFormat="1" spans="10:11">
      <c r="J3526" s="4"/>
      <c r="K3526" s="2"/>
    </row>
    <row r="3527" customFormat="1" spans="10:11">
      <c r="J3527" s="4"/>
      <c r="K3527" s="2"/>
    </row>
    <row r="3528" customFormat="1" spans="10:11">
      <c r="J3528" s="4"/>
      <c r="K3528" s="2"/>
    </row>
    <row r="3529" customFormat="1" spans="10:11">
      <c r="J3529" s="4"/>
      <c r="K3529" s="2"/>
    </row>
    <row r="3530" customFormat="1" spans="10:11">
      <c r="J3530" s="4"/>
      <c r="K3530" s="2"/>
    </row>
    <row r="3531" customFormat="1" spans="10:11">
      <c r="J3531" s="4"/>
      <c r="K3531" s="2"/>
    </row>
    <row r="3532" customFormat="1" spans="10:11">
      <c r="J3532" s="4"/>
      <c r="K3532" s="2"/>
    </row>
    <row r="3533" customFormat="1" spans="10:11">
      <c r="J3533" s="4"/>
      <c r="K3533" s="2"/>
    </row>
    <row r="3534" customFormat="1" spans="10:11">
      <c r="J3534" s="4"/>
      <c r="K3534" s="2"/>
    </row>
    <row r="3535" customFormat="1" spans="10:11">
      <c r="J3535" s="4"/>
      <c r="K3535" s="2"/>
    </row>
    <row r="3536" customFormat="1" spans="10:11">
      <c r="J3536" s="4"/>
      <c r="K3536" s="2"/>
    </row>
    <row r="3537" customFormat="1" spans="10:11">
      <c r="J3537" s="4"/>
      <c r="K3537" s="2"/>
    </row>
    <row r="3538" customFormat="1" spans="10:11">
      <c r="J3538" s="4"/>
      <c r="K3538" s="2"/>
    </row>
    <row r="3539" customFormat="1" spans="10:11">
      <c r="J3539" s="4"/>
      <c r="K3539" s="2"/>
    </row>
    <row r="3540" customFormat="1" spans="10:11">
      <c r="J3540" s="4"/>
      <c r="K3540" s="2"/>
    </row>
    <row r="3541" customFormat="1" spans="10:11">
      <c r="J3541" s="4"/>
      <c r="K3541" s="2"/>
    </row>
    <row r="3542" customFormat="1" spans="10:11">
      <c r="J3542" s="4"/>
      <c r="K3542" s="2"/>
    </row>
    <row r="3543" customFormat="1" spans="10:11">
      <c r="J3543" s="4"/>
      <c r="K3543" s="2"/>
    </row>
    <row r="3544" customFormat="1" spans="10:11">
      <c r="J3544" s="4"/>
      <c r="K3544" s="2"/>
    </row>
    <row r="3545" customFormat="1" spans="10:11">
      <c r="J3545" s="4"/>
      <c r="K3545" s="2"/>
    </row>
    <row r="3546" customFormat="1" spans="10:11">
      <c r="J3546" s="4"/>
      <c r="K3546" s="2"/>
    </row>
    <row r="3547" customFormat="1" spans="10:11">
      <c r="J3547" s="4"/>
      <c r="K3547" s="2"/>
    </row>
    <row r="3548" customFormat="1" spans="10:11">
      <c r="J3548" s="4"/>
      <c r="K3548" s="2"/>
    </row>
    <row r="3549" customFormat="1" spans="10:11">
      <c r="J3549" s="4"/>
      <c r="K3549" s="2"/>
    </row>
    <row r="3550" customFormat="1" spans="10:11">
      <c r="J3550" s="4"/>
      <c r="K3550" s="2"/>
    </row>
    <row r="3551" customFormat="1" spans="10:11">
      <c r="J3551" s="4"/>
      <c r="K3551" s="2"/>
    </row>
    <row r="3552" customFormat="1" spans="10:11">
      <c r="J3552" s="4"/>
      <c r="K3552" s="2"/>
    </row>
    <row r="3553" customFormat="1" spans="10:11">
      <c r="J3553" s="4"/>
      <c r="K3553" s="2"/>
    </row>
    <row r="3554" customFormat="1" spans="10:11">
      <c r="J3554" s="4"/>
      <c r="K3554" s="2"/>
    </row>
    <row r="3555" customFormat="1" spans="10:11">
      <c r="J3555" s="4"/>
      <c r="K3555" s="2"/>
    </row>
    <row r="3556" customFormat="1" spans="10:11">
      <c r="J3556" s="4"/>
      <c r="K3556" s="2"/>
    </row>
    <row r="3557" customFormat="1" spans="10:11">
      <c r="J3557" s="4"/>
      <c r="K3557" s="2"/>
    </row>
    <row r="3558" customFormat="1" spans="10:11">
      <c r="J3558" s="4"/>
      <c r="K3558" s="2"/>
    </row>
    <row r="3559" customFormat="1" spans="10:11">
      <c r="J3559" s="4"/>
      <c r="K3559" s="2"/>
    </row>
    <row r="3560" customFormat="1" spans="10:11">
      <c r="J3560" s="4"/>
      <c r="K3560" s="2"/>
    </row>
    <row r="3561" customFormat="1" spans="10:11">
      <c r="J3561" s="4"/>
      <c r="K3561" s="2"/>
    </row>
    <row r="3562" customFormat="1" spans="10:11">
      <c r="J3562" s="4"/>
      <c r="K3562" s="2"/>
    </row>
    <row r="3563" customFormat="1" spans="10:11">
      <c r="J3563" s="4"/>
      <c r="K3563" s="2"/>
    </row>
    <row r="3564" customFormat="1" spans="10:11">
      <c r="J3564" s="4"/>
      <c r="K3564" s="2"/>
    </row>
    <row r="3565" customFormat="1" spans="10:11">
      <c r="J3565" s="4"/>
      <c r="K3565" s="2"/>
    </row>
    <row r="3566" customFormat="1" spans="10:11">
      <c r="J3566" s="4"/>
      <c r="K3566" s="2"/>
    </row>
    <row r="3567" customFormat="1" spans="10:11">
      <c r="J3567" s="4"/>
      <c r="K3567" s="2"/>
    </row>
    <row r="3568" customFormat="1" spans="10:11">
      <c r="J3568" s="4"/>
      <c r="K3568" s="2"/>
    </row>
    <row r="3569" customFormat="1" spans="10:11">
      <c r="J3569" s="4"/>
      <c r="K3569" s="2"/>
    </row>
    <row r="3570" customFormat="1" spans="10:11">
      <c r="J3570" s="4"/>
      <c r="K3570" s="2"/>
    </row>
    <row r="3571" customFormat="1" spans="10:11">
      <c r="J3571" s="4"/>
      <c r="K3571" s="2"/>
    </row>
    <row r="3572" customFormat="1" spans="10:11">
      <c r="J3572" s="4"/>
      <c r="K3572" s="2"/>
    </row>
    <row r="3573" customFormat="1" spans="10:11">
      <c r="J3573" s="4"/>
      <c r="K3573" s="2"/>
    </row>
    <row r="3574" customFormat="1" spans="10:11">
      <c r="J3574" s="4"/>
      <c r="K3574" s="2"/>
    </row>
    <row r="3575" customFormat="1" spans="10:11">
      <c r="J3575" s="4"/>
      <c r="K3575" s="2"/>
    </row>
    <row r="3576" customFormat="1" spans="10:11">
      <c r="J3576" s="4"/>
      <c r="K3576" s="2"/>
    </row>
    <row r="3577" customFormat="1" spans="10:11">
      <c r="J3577" s="4"/>
      <c r="K3577" s="2"/>
    </row>
    <row r="3578" customFormat="1" spans="10:11">
      <c r="J3578" s="4"/>
      <c r="K3578" s="2"/>
    </row>
    <row r="3579" customFormat="1" spans="10:11">
      <c r="J3579" s="4"/>
      <c r="K3579" s="2"/>
    </row>
    <row r="3580" customFormat="1" spans="10:11">
      <c r="J3580" s="4"/>
      <c r="K3580" s="2"/>
    </row>
    <row r="3581" customFormat="1" spans="10:11">
      <c r="J3581" s="4"/>
      <c r="K3581" s="2"/>
    </row>
    <row r="3582" customFormat="1" spans="10:11">
      <c r="J3582" s="4"/>
      <c r="K3582" s="2"/>
    </row>
    <row r="3583" customFormat="1" spans="10:11">
      <c r="J3583" s="4"/>
      <c r="K3583" s="2"/>
    </row>
    <row r="3584" customFormat="1" spans="10:11">
      <c r="J3584" s="4"/>
      <c r="K3584" s="2"/>
    </row>
    <row r="3585" customFormat="1" spans="10:11">
      <c r="J3585" s="4"/>
      <c r="K3585" s="2"/>
    </row>
    <row r="3586" customFormat="1" spans="10:11">
      <c r="J3586" s="4"/>
      <c r="K3586" s="2"/>
    </row>
    <row r="3587" customFormat="1" spans="10:11">
      <c r="J3587" s="4"/>
      <c r="K3587" s="2"/>
    </row>
    <row r="3588" customFormat="1" spans="10:11">
      <c r="J3588" s="4"/>
      <c r="K3588" s="2"/>
    </row>
    <row r="3589" customFormat="1" spans="10:11">
      <c r="J3589" s="4"/>
      <c r="K3589" s="2"/>
    </row>
    <row r="3590" customFormat="1" spans="10:11">
      <c r="J3590" s="4"/>
      <c r="K3590" s="2"/>
    </row>
    <row r="3591" customFormat="1" spans="10:11">
      <c r="J3591" s="4"/>
      <c r="K3591" s="2"/>
    </row>
    <row r="3592" customFormat="1" spans="10:11">
      <c r="J3592" s="4"/>
      <c r="K3592" s="2"/>
    </row>
    <row r="3593" customFormat="1" spans="10:11">
      <c r="J3593" s="4"/>
      <c r="K3593" s="2"/>
    </row>
    <row r="3594" customFormat="1" spans="10:11">
      <c r="J3594" s="4"/>
      <c r="K3594" s="2"/>
    </row>
    <row r="3595" customFormat="1" spans="10:11">
      <c r="J3595" s="4"/>
      <c r="K3595" s="2"/>
    </row>
    <row r="3596" customFormat="1" spans="10:11">
      <c r="J3596" s="4"/>
      <c r="K3596" s="2"/>
    </row>
    <row r="3597" customFormat="1" spans="10:11">
      <c r="J3597" s="4"/>
      <c r="K3597" s="2"/>
    </row>
    <row r="3598" customFormat="1" spans="10:11">
      <c r="J3598" s="4"/>
      <c r="K3598" s="2"/>
    </row>
    <row r="3599" customFormat="1" spans="10:11">
      <c r="J3599" s="4"/>
      <c r="K3599" s="2"/>
    </row>
    <row r="3600" customFormat="1" spans="10:11">
      <c r="J3600" s="4"/>
      <c r="K3600" s="2"/>
    </row>
    <row r="3601" customFormat="1" spans="10:11">
      <c r="J3601" s="4"/>
      <c r="K3601" s="2"/>
    </row>
    <row r="3602" customFormat="1" spans="10:11">
      <c r="J3602" s="4"/>
      <c r="K3602" s="2"/>
    </row>
    <row r="3603" customFormat="1" spans="10:11">
      <c r="J3603" s="4"/>
      <c r="K3603" s="2"/>
    </row>
    <row r="3604" customFormat="1" spans="10:11">
      <c r="J3604" s="4"/>
      <c r="K3604" s="2"/>
    </row>
    <row r="3605" customFormat="1" spans="10:11">
      <c r="J3605" s="4"/>
      <c r="K3605" s="2"/>
    </row>
    <row r="3606" customFormat="1" spans="10:11">
      <c r="J3606" s="4"/>
      <c r="K3606" s="2"/>
    </row>
    <row r="3607" customFormat="1" spans="10:11">
      <c r="J3607" s="4"/>
      <c r="K3607" s="2"/>
    </row>
    <row r="3608" customFormat="1" spans="10:11">
      <c r="J3608" s="4"/>
      <c r="K3608" s="2"/>
    </row>
    <row r="3609" customFormat="1" spans="10:11">
      <c r="J3609" s="4"/>
      <c r="K3609" s="2"/>
    </row>
    <row r="3610" customFormat="1" spans="10:11">
      <c r="J3610" s="4"/>
      <c r="K3610" s="2"/>
    </row>
    <row r="3611" customFormat="1" spans="10:11">
      <c r="J3611" s="4"/>
      <c r="K3611" s="2"/>
    </row>
    <row r="3612" customFormat="1" spans="10:11">
      <c r="J3612" s="4"/>
      <c r="K3612" s="2"/>
    </row>
    <row r="3613" customFormat="1" spans="10:11">
      <c r="J3613" s="4"/>
      <c r="K3613" s="2"/>
    </row>
    <row r="3614" customFormat="1" spans="10:11">
      <c r="J3614" s="4"/>
      <c r="K3614" s="2"/>
    </row>
    <row r="3615" customFormat="1" spans="10:11">
      <c r="J3615" s="4"/>
      <c r="K3615" s="2"/>
    </row>
    <row r="3616" customFormat="1" spans="10:11">
      <c r="J3616" s="4"/>
      <c r="K3616" s="2"/>
    </row>
    <row r="3617" customFormat="1" spans="10:11">
      <c r="J3617" s="4"/>
      <c r="K3617" s="2"/>
    </row>
    <row r="3618" customFormat="1" spans="10:11">
      <c r="J3618" s="4"/>
      <c r="K3618" s="2"/>
    </row>
    <row r="3619" customFormat="1" spans="10:11">
      <c r="J3619" s="4"/>
      <c r="K3619" s="2"/>
    </row>
    <row r="3620" customFormat="1" spans="10:11">
      <c r="J3620" s="4"/>
      <c r="K3620" s="2"/>
    </row>
    <row r="3621" customFormat="1" spans="10:11">
      <c r="J3621" s="4"/>
      <c r="K3621" s="2"/>
    </row>
    <row r="3622" customFormat="1" spans="10:11">
      <c r="J3622" s="4"/>
      <c r="K3622" s="2"/>
    </row>
    <row r="3623" customFormat="1" spans="10:11">
      <c r="J3623" s="4"/>
      <c r="K3623" s="2"/>
    </row>
    <row r="3624" customFormat="1" spans="10:11">
      <c r="J3624" s="4"/>
      <c r="K3624" s="2"/>
    </row>
    <row r="3625" customFormat="1" spans="10:11">
      <c r="J3625" s="4"/>
      <c r="K3625" s="2"/>
    </row>
    <row r="3626" customFormat="1" spans="10:11">
      <c r="J3626" s="4"/>
      <c r="K3626" s="2"/>
    </row>
    <row r="3627" customFormat="1" spans="10:11">
      <c r="J3627" s="4"/>
      <c r="K3627" s="2"/>
    </row>
    <row r="3628" customFormat="1" spans="10:11">
      <c r="J3628" s="4"/>
      <c r="K3628" s="2"/>
    </row>
    <row r="3629" customFormat="1" spans="10:11">
      <c r="J3629" s="4"/>
      <c r="K3629" s="2"/>
    </row>
    <row r="3630" customFormat="1" spans="10:11">
      <c r="J3630" s="4"/>
      <c r="K3630" s="2"/>
    </row>
    <row r="3631" customFormat="1" spans="10:11">
      <c r="J3631" s="4"/>
      <c r="K3631" s="2"/>
    </row>
    <row r="3632" customFormat="1" spans="10:11">
      <c r="J3632" s="4"/>
      <c r="K3632" s="2"/>
    </row>
    <row r="3633" customFormat="1" spans="10:11">
      <c r="J3633" s="4"/>
      <c r="K3633" s="2"/>
    </row>
    <row r="3634" customFormat="1" spans="10:11">
      <c r="J3634" s="4"/>
      <c r="K3634" s="2"/>
    </row>
    <row r="3635" customFormat="1" spans="10:11">
      <c r="J3635" s="4"/>
      <c r="K3635" s="2"/>
    </row>
    <row r="3636" customFormat="1" spans="10:11">
      <c r="J3636" s="4"/>
      <c r="K3636" s="2"/>
    </row>
    <row r="3637" customFormat="1" spans="10:11">
      <c r="J3637" s="4"/>
      <c r="K3637" s="2"/>
    </row>
    <row r="3638" customFormat="1" spans="10:11">
      <c r="J3638" s="4"/>
      <c r="K3638" s="2"/>
    </row>
    <row r="3639" customFormat="1" spans="10:11">
      <c r="J3639" s="4"/>
      <c r="K3639" s="2"/>
    </row>
    <row r="3640" customFormat="1" spans="10:11">
      <c r="J3640" s="4"/>
      <c r="K3640" s="2"/>
    </row>
    <row r="3641" customFormat="1" spans="10:11">
      <c r="J3641" s="4"/>
      <c r="K3641" s="2"/>
    </row>
    <row r="3642" customFormat="1" spans="10:11">
      <c r="J3642" s="4"/>
      <c r="K3642" s="2"/>
    </row>
    <row r="3643" customFormat="1" spans="10:11">
      <c r="J3643" s="4"/>
      <c r="K3643" s="2"/>
    </row>
    <row r="3644" customFormat="1" spans="10:11">
      <c r="J3644" s="4"/>
      <c r="K3644" s="2"/>
    </row>
    <row r="3645" customFormat="1" spans="10:11">
      <c r="J3645" s="4"/>
      <c r="K3645" s="2"/>
    </row>
    <row r="3646" customFormat="1" spans="10:11">
      <c r="J3646" s="4"/>
      <c r="K3646" s="2"/>
    </row>
    <row r="3647" customFormat="1" spans="10:11">
      <c r="J3647" s="4"/>
      <c r="K3647" s="2"/>
    </row>
    <row r="3648" customFormat="1" spans="10:11">
      <c r="J3648" s="4"/>
      <c r="K3648" s="2"/>
    </row>
    <row r="3649" customFormat="1" spans="10:11">
      <c r="J3649" s="4"/>
      <c r="K3649" s="2"/>
    </row>
    <row r="3650" customFormat="1" spans="10:11">
      <c r="J3650" s="4"/>
      <c r="K3650" s="2"/>
    </row>
    <row r="3651" customFormat="1" spans="10:11">
      <c r="J3651" s="4"/>
      <c r="K3651" s="2"/>
    </row>
    <row r="3652" customFormat="1" spans="10:11">
      <c r="J3652" s="4"/>
      <c r="K3652" s="2"/>
    </row>
    <row r="3653" customFormat="1" spans="10:11">
      <c r="J3653" s="4"/>
      <c r="K3653" s="2"/>
    </row>
    <row r="3654" customFormat="1" spans="10:11">
      <c r="J3654" s="4"/>
      <c r="K3654" s="2"/>
    </row>
    <row r="3655" customFormat="1" spans="10:11">
      <c r="J3655" s="4"/>
      <c r="K3655" s="2"/>
    </row>
    <row r="3656" customFormat="1" spans="10:11">
      <c r="J3656" s="4"/>
      <c r="K3656" s="2"/>
    </row>
    <row r="3657" customFormat="1" spans="10:11">
      <c r="J3657" s="4"/>
      <c r="K3657" s="2"/>
    </row>
    <row r="3658" customFormat="1" spans="10:11">
      <c r="J3658" s="4"/>
      <c r="K3658" s="2"/>
    </row>
    <row r="3659" customFormat="1" spans="10:11">
      <c r="J3659" s="4"/>
      <c r="K3659" s="2"/>
    </row>
    <row r="3660" customFormat="1" spans="10:11">
      <c r="J3660" s="4"/>
      <c r="K3660" s="2"/>
    </row>
    <row r="3661" customFormat="1" spans="10:11">
      <c r="J3661" s="4"/>
      <c r="K3661" s="2"/>
    </row>
    <row r="3662" customFormat="1" spans="10:11">
      <c r="J3662" s="4"/>
      <c r="K3662" s="2"/>
    </row>
    <row r="3663" customFormat="1" spans="10:11">
      <c r="J3663" s="4"/>
      <c r="K3663" s="2"/>
    </row>
    <row r="3664" customFormat="1" spans="10:11">
      <c r="J3664" s="4"/>
      <c r="K3664" s="2"/>
    </row>
    <row r="3665" customFormat="1" spans="10:11">
      <c r="J3665" s="4"/>
      <c r="K3665" s="2"/>
    </row>
    <row r="3666" customFormat="1" spans="10:11">
      <c r="J3666" s="4"/>
      <c r="K3666" s="2"/>
    </row>
    <row r="3667" customFormat="1" spans="10:11">
      <c r="J3667" s="4"/>
      <c r="K3667" s="2"/>
    </row>
    <row r="3668" customFormat="1" spans="10:11">
      <c r="J3668" s="4"/>
      <c r="K3668" s="2"/>
    </row>
    <row r="3669" customFormat="1" spans="10:11">
      <c r="J3669" s="4"/>
      <c r="K3669" s="2"/>
    </row>
    <row r="3670" customFormat="1" spans="10:11">
      <c r="J3670" s="4"/>
      <c r="K3670" s="2"/>
    </row>
    <row r="3671" customFormat="1" spans="10:11">
      <c r="J3671" s="4"/>
      <c r="K3671" s="2"/>
    </row>
    <row r="3672" customFormat="1" spans="10:11">
      <c r="J3672" s="4"/>
      <c r="K3672" s="2"/>
    </row>
    <row r="3673" customFormat="1" spans="10:11">
      <c r="J3673" s="4"/>
      <c r="K3673" s="2"/>
    </row>
    <row r="3674" customFormat="1" spans="10:11">
      <c r="J3674" s="4"/>
      <c r="K3674" s="2"/>
    </row>
    <row r="3675" customFormat="1" spans="10:11">
      <c r="J3675" s="4"/>
      <c r="K3675" s="2"/>
    </row>
    <row r="3676" customFormat="1" spans="10:11">
      <c r="J3676" s="4"/>
      <c r="K3676" s="2"/>
    </row>
    <row r="3677" customFormat="1" spans="10:11">
      <c r="J3677" s="4"/>
      <c r="K3677" s="2"/>
    </row>
    <row r="3678" customFormat="1" spans="10:11">
      <c r="J3678" s="4"/>
      <c r="K3678" s="2"/>
    </row>
    <row r="3679" customFormat="1" spans="10:11">
      <c r="J3679" s="4"/>
      <c r="K3679" s="2"/>
    </row>
    <row r="3680" customFormat="1" spans="10:11">
      <c r="J3680" s="4"/>
      <c r="K3680" s="2"/>
    </row>
    <row r="3681" customFormat="1" spans="10:11">
      <c r="J3681" s="4"/>
      <c r="K3681" s="2"/>
    </row>
    <row r="3682" customFormat="1" spans="10:11">
      <c r="J3682" s="4"/>
      <c r="K3682" s="2"/>
    </row>
    <row r="3683" customFormat="1" spans="10:11">
      <c r="J3683" s="4"/>
      <c r="K3683" s="2"/>
    </row>
    <row r="3684" customFormat="1" spans="10:11">
      <c r="J3684" s="4"/>
      <c r="K3684" s="2"/>
    </row>
    <row r="3685" customFormat="1" spans="10:11">
      <c r="J3685" s="4"/>
      <c r="K3685" s="2"/>
    </row>
    <row r="3686" customFormat="1" spans="10:11">
      <c r="J3686" s="4"/>
      <c r="K3686" s="2"/>
    </row>
    <row r="3687" customFormat="1" spans="10:11">
      <c r="J3687" s="4"/>
      <c r="K3687" s="2"/>
    </row>
    <row r="3688" customFormat="1" spans="10:11">
      <c r="J3688" s="4"/>
      <c r="K3688" s="2"/>
    </row>
    <row r="3689" customFormat="1" spans="10:11">
      <c r="J3689" s="4"/>
      <c r="K3689" s="2"/>
    </row>
    <row r="3690" customFormat="1" spans="10:11">
      <c r="J3690" s="4"/>
      <c r="K3690" s="2"/>
    </row>
    <row r="3691" customFormat="1" spans="10:11">
      <c r="J3691" s="4"/>
      <c r="K3691" s="2"/>
    </row>
    <row r="3692" customFormat="1" spans="10:11">
      <c r="J3692" s="4"/>
      <c r="K3692" s="2"/>
    </row>
    <row r="3693" customFormat="1" spans="10:11">
      <c r="J3693" s="4"/>
      <c r="K3693" s="2"/>
    </row>
    <row r="3694" customFormat="1" spans="10:11">
      <c r="J3694" s="4"/>
      <c r="K3694" s="2"/>
    </row>
    <row r="3695" customFormat="1" spans="10:11">
      <c r="J3695" s="4"/>
      <c r="K3695" s="2"/>
    </row>
    <row r="3696" customFormat="1" spans="10:11">
      <c r="J3696" s="4"/>
      <c r="K3696" s="2"/>
    </row>
    <row r="3697" customFormat="1" spans="10:11">
      <c r="J3697" s="4"/>
      <c r="K3697" s="2"/>
    </row>
    <row r="3698" customFormat="1" spans="10:11">
      <c r="J3698" s="4"/>
      <c r="K3698" s="2"/>
    </row>
    <row r="3699" customFormat="1" spans="10:11">
      <c r="J3699" s="4"/>
      <c r="K3699" s="2"/>
    </row>
    <row r="3700" customFormat="1" spans="10:11">
      <c r="J3700" s="4"/>
      <c r="K3700" s="2"/>
    </row>
    <row r="3701" customFormat="1" spans="10:11">
      <c r="J3701" s="4"/>
      <c r="K3701" s="2"/>
    </row>
    <row r="3702" customFormat="1" spans="10:11">
      <c r="J3702" s="4"/>
      <c r="K3702" s="2"/>
    </row>
    <row r="3703" customFormat="1" spans="10:11">
      <c r="J3703" s="4"/>
      <c r="K3703" s="2"/>
    </row>
    <row r="3704" customFormat="1" spans="10:11">
      <c r="J3704" s="4"/>
      <c r="K3704" s="2"/>
    </row>
    <row r="3705" customFormat="1" spans="10:11">
      <c r="J3705" s="4"/>
      <c r="K3705" s="2"/>
    </row>
    <row r="3706" customFormat="1" spans="10:11">
      <c r="J3706" s="4"/>
      <c r="K3706" s="2"/>
    </row>
    <row r="3707" customFormat="1" spans="10:11">
      <c r="J3707" s="4"/>
      <c r="K3707" s="2"/>
    </row>
    <row r="3708" customFormat="1" spans="10:11">
      <c r="J3708" s="4"/>
      <c r="K3708" s="2"/>
    </row>
    <row r="3709" customFormat="1" spans="10:11">
      <c r="J3709" s="4"/>
      <c r="K3709" s="2"/>
    </row>
    <row r="3710" customFormat="1" spans="10:11">
      <c r="J3710" s="4"/>
      <c r="K3710" s="2"/>
    </row>
    <row r="3711" customFormat="1" spans="10:11">
      <c r="J3711" s="4"/>
      <c r="K3711" s="2"/>
    </row>
    <row r="3712" customFormat="1" spans="10:11">
      <c r="J3712" s="4"/>
      <c r="K3712" s="2"/>
    </row>
    <row r="3713" customFormat="1" spans="10:11">
      <c r="J3713" s="4"/>
      <c r="K3713" s="2"/>
    </row>
    <row r="3714" customFormat="1" spans="10:11">
      <c r="J3714" s="4"/>
      <c r="K3714" s="2"/>
    </row>
    <row r="3715" customFormat="1" spans="10:11">
      <c r="J3715" s="4"/>
      <c r="K3715" s="2"/>
    </row>
    <row r="3716" customFormat="1" spans="10:11">
      <c r="J3716" s="4"/>
      <c r="K3716" s="2"/>
    </row>
    <row r="3717" customFormat="1" spans="10:11">
      <c r="J3717" s="4"/>
      <c r="K3717" s="2"/>
    </row>
    <row r="3718" customFormat="1" spans="10:11">
      <c r="J3718" s="4"/>
      <c r="K3718" s="2"/>
    </row>
    <row r="3719" customFormat="1" spans="10:11">
      <c r="J3719" s="4"/>
      <c r="K3719" s="2"/>
    </row>
    <row r="3720" customFormat="1" spans="10:11">
      <c r="J3720" s="4"/>
      <c r="K3720" s="2"/>
    </row>
    <row r="3721" customFormat="1" spans="10:11">
      <c r="J3721" s="4"/>
      <c r="K3721" s="2"/>
    </row>
    <row r="3722" customFormat="1" spans="10:11">
      <c r="J3722" s="4"/>
      <c r="K3722" s="2"/>
    </row>
    <row r="3723" customFormat="1" spans="10:11">
      <c r="J3723" s="4"/>
      <c r="K3723" s="2"/>
    </row>
    <row r="3724" customFormat="1" spans="10:11">
      <c r="J3724" s="4"/>
      <c r="K3724" s="2"/>
    </row>
    <row r="3725" customFormat="1" spans="10:11">
      <c r="J3725" s="4"/>
      <c r="K3725" s="2"/>
    </row>
    <row r="3726" customFormat="1" spans="10:11">
      <c r="J3726" s="4"/>
      <c r="K3726" s="2"/>
    </row>
    <row r="3727" customFormat="1" spans="10:11">
      <c r="J3727" s="4"/>
      <c r="K3727" s="2"/>
    </row>
    <row r="3728" customFormat="1" spans="10:11">
      <c r="J3728" s="4"/>
      <c r="K3728" s="2"/>
    </row>
    <row r="3729" customFormat="1" spans="10:11">
      <c r="J3729" s="4"/>
      <c r="K3729" s="2"/>
    </row>
    <row r="3730" customFormat="1" spans="10:11">
      <c r="J3730" s="4"/>
      <c r="K3730" s="2"/>
    </row>
    <row r="3731" customFormat="1" spans="10:11">
      <c r="J3731" s="4"/>
      <c r="K3731" s="2"/>
    </row>
    <row r="3732" customFormat="1" spans="10:11">
      <c r="J3732" s="4"/>
      <c r="K3732" s="2"/>
    </row>
    <row r="3733" customFormat="1" spans="10:11">
      <c r="J3733" s="4"/>
      <c r="K3733" s="2"/>
    </row>
    <row r="3734" customFormat="1" spans="10:11">
      <c r="J3734" s="4"/>
      <c r="K3734" s="2"/>
    </row>
    <row r="3735" customFormat="1" spans="10:11">
      <c r="J3735" s="4"/>
      <c r="K3735" s="2"/>
    </row>
    <row r="3736" customFormat="1" spans="10:11">
      <c r="J3736" s="4"/>
      <c r="K3736" s="2"/>
    </row>
    <row r="3737" customFormat="1" spans="10:11">
      <c r="J3737" s="4"/>
      <c r="K3737" s="2"/>
    </row>
    <row r="3738" customFormat="1" spans="10:11">
      <c r="J3738" s="4"/>
      <c r="K3738" s="2"/>
    </row>
    <row r="3739" customFormat="1" spans="10:11">
      <c r="J3739" s="4"/>
      <c r="K3739" s="2"/>
    </row>
    <row r="3740" customFormat="1" spans="10:11">
      <c r="J3740" s="4"/>
      <c r="K3740" s="2"/>
    </row>
    <row r="3741" customFormat="1" spans="10:11">
      <c r="J3741" s="4"/>
      <c r="K3741" s="2"/>
    </row>
    <row r="3742" customFormat="1" spans="10:11">
      <c r="J3742" s="4"/>
      <c r="K3742" s="2"/>
    </row>
    <row r="3743" customFormat="1" spans="10:11">
      <c r="J3743" s="4"/>
      <c r="K3743" s="2"/>
    </row>
    <row r="3744" customFormat="1" spans="10:11">
      <c r="J3744" s="4"/>
      <c r="K3744" s="2"/>
    </row>
    <row r="3745" customFormat="1" spans="10:11">
      <c r="J3745" s="4"/>
      <c r="K3745" s="2"/>
    </row>
    <row r="3746" customFormat="1" spans="10:11">
      <c r="J3746" s="4"/>
      <c r="K3746" s="2"/>
    </row>
    <row r="3747" customFormat="1" spans="10:11">
      <c r="J3747" s="4"/>
      <c r="K3747" s="2"/>
    </row>
    <row r="3748" customFormat="1" spans="10:11">
      <c r="J3748" s="4"/>
      <c r="K3748" s="2"/>
    </row>
    <row r="3749" customFormat="1" spans="10:11">
      <c r="J3749" s="4"/>
      <c r="K3749" s="2"/>
    </row>
    <row r="3750" customFormat="1" spans="10:11">
      <c r="J3750" s="4"/>
      <c r="K3750" s="2"/>
    </row>
    <row r="3751" customFormat="1" spans="10:11">
      <c r="J3751" s="4"/>
      <c r="K3751" s="2"/>
    </row>
    <row r="3752" customFormat="1" spans="10:11">
      <c r="J3752" s="4"/>
      <c r="K3752" s="2"/>
    </row>
    <row r="3753" customFormat="1" spans="10:11">
      <c r="J3753" s="4"/>
      <c r="K3753" s="2"/>
    </row>
    <row r="3754" customFormat="1" spans="10:11">
      <c r="J3754" s="4"/>
      <c r="K3754" s="2"/>
    </row>
    <row r="3755" customFormat="1" spans="10:11">
      <c r="J3755" s="4"/>
      <c r="K3755" s="2"/>
    </row>
    <row r="3756" customFormat="1" spans="10:11">
      <c r="J3756" s="4"/>
      <c r="K3756" s="2"/>
    </row>
    <row r="3757" customFormat="1" spans="10:11">
      <c r="J3757" s="4"/>
      <c r="K3757" s="2"/>
    </row>
    <row r="3758" customFormat="1" spans="10:11">
      <c r="J3758" s="4"/>
      <c r="K3758" s="2"/>
    </row>
    <row r="3759" customFormat="1" spans="10:11">
      <c r="J3759" s="4"/>
      <c r="K3759" s="2"/>
    </row>
    <row r="3760" customFormat="1" spans="10:11">
      <c r="J3760" s="4"/>
      <c r="K3760" s="2"/>
    </row>
    <row r="3761" customFormat="1" spans="10:11">
      <c r="J3761" s="4"/>
      <c r="K3761" s="2"/>
    </row>
    <row r="3762" customFormat="1" spans="10:11">
      <c r="J3762" s="4"/>
      <c r="K3762" s="2"/>
    </row>
    <row r="3763" customFormat="1" spans="10:11">
      <c r="J3763" s="4"/>
      <c r="K3763" s="2"/>
    </row>
    <row r="3764" customFormat="1" spans="10:11">
      <c r="J3764" s="4"/>
      <c r="K3764" s="2"/>
    </row>
    <row r="3765" customFormat="1" spans="10:11">
      <c r="J3765" s="4"/>
      <c r="K3765" s="2"/>
    </row>
    <row r="3766" customFormat="1" spans="10:11">
      <c r="J3766" s="4"/>
      <c r="K3766" s="2"/>
    </row>
    <row r="3767" customFormat="1" spans="10:11">
      <c r="J3767" s="4"/>
      <c r="K3767" s="2"/>
    </row>
    <row r="3768" customFormat="1" spans="10:11">
      <c r="J3768" s="4"/>
      <c r="K3768" s="2"/>
    </row>
    <row r="3769" customFormat="1" spans="10:11">
      <c r="J3769" s="4"/>
      <c r="K3769" s="2"/>
    </row>
    <row r="3770" customFormat="1" spans="10:11">
      <c r="J3770" s="4"/>
      <c r="K3770" s="2"/>
    </row>
    <row r="3771" customFormat="1" spans="10:11">
      <c r="J3771" s="4"/>
      <c r="K3771" s="2"/>
    </row>
    <row r="3772" customFormat="1" spans="10:11">
      <c r="J3772" s="4"/>
      <c r="K3772" s="2"/>
    </row>
    <row r="3773" customFormat="1" spans="10:11">
      <c r="J3773" s="4"/>
      <c r="K3773" s="2"/>
    </row>
    <row r="3774" customFormat="1" spans="10:11">
      <c r="J3774" s="4"/>
      <c r="K3774" s="2"/>
    </row>
    <row r="3775" customFormat="1" spans="10:11">
      <c r="J3775" s="4"/>
      <c r="K3775" s="2"/>
    </row>
    <row r="3776" customFormat="1" spans="10:11">
      <c r="J3776" s="4"/>
      <c r="K3776" s="2"/>
    </row>
    <row r="3777" customFormat="1" spans="10:11">
      <c r="J3777" s="4"/>
      <c r="K3777" s="2"/>
    </row>
    <row r="3778" customFormat="1" spans="10:11">
      <c r="J3778" s="4"/>
      <c r="K3778" s="2"/>
    </row>
    <row r="3779" customFormat="1" spans="10:11">
      <c r="J3779" s="4"/>
      <c r="K3779" s="2"/>
    </row>
    <row r="3780" customFormat="1" spans="10:11">
      <c r="J3780" s="4"/>
      <c r="K3780" s="2"/>
    </row>
    <row r="3781" customFormat="1" spans="10:11">
      <c r="J3781" s="4"/>
      <c r="K3781" s="2"/>
    </row>
    <row r="3782" customFormat="1" spans="10:11">
      <c r="J3782" s="4"/>
      <c r="K3782" s="2"/>
    </row>
    <row r="3783" customFormat="1" spans="10:11">
      <c r="J3783" s="4"/>
      <c r="K3783" s="2"/>
    </row>
    <row r="3784" customFormat="1" spans="10:11">
      <c r="J3784" s="4"/>
      <c r="K3784" s="2"/>
    </row>
    <row r="3785" customFormat="1" spans="10:11">
      <c r="J3785" s="4"/>
      <c r="K3785" s="2"/>
    </row>
    <row r="3786" customFormat="1" spans="10:11">
      <c r="J3786" s="4"/>
      <c r="K3786" s="2"/>
    </row>
    <row r="3787" customFormat="1" spans="10:11">
      <c r="J3787" s="4"/>
      <c r="K3787" s="2"/>
    </row>
    <row r="3788" customFormat="1" spans="10:11">
      <c r="J3788" s="4"/>
      <c r="K3788" s="2"/>
    </row>
    <row r="3789" customFormat="1" spans="10:11">
      <c r="J3789" s="4"/>
      <c r="K3789" s="2"/>
    </row>
    <row r="3790" customFormat="1" spans="10:11">
      <c r="J3790" s="4"/>
      <c r="K3790" s="2"/>
    </row>
    <row r="3791" customFormat="1" spans="10:11">
      <c r="J3791" s="4"/>
      <c r="K3791" s="2"/>
    </row>
    <row r="3792" customFormat="1" spans="10:11">
      <c r="J3792" s="4"/>
      <c r="K3792" s="2"/>
    </row>
    <row r="3793" customFormat="1" spans="10:11">
      <c r="J3793" s="4"/>
      <c r="K3793" s="2"/>
    </row>
    <row r="3794" customFormat="1" spans="10:11">
      <c r="J3794" s="4"/>
      <c r="K3794" s="2"/>
    </row>
    <row r="3795" customFormat="1" spans="10:11">
      <c r="J3795" s="4"/>
      <c r="K3795" s="2"/>
    </row>
    <row r="3796" customFormat="1" spans="10:11">
      <c r="J3796" s="4"/>
      <c r="K3796" s="2"/>
    </row>
    <row r="3797" customFormat="1" spans="10:11">
      <c r="J3797" s="4"/>
      <c r="K3797" s="2"/>
    </row>
    <row r="3798" customFormat="1" spans="10:11">
      <c r="J3798" s="4"/>
      <c r="K3798" s="2"/>
    </row>
    <row r="3799" customFormat="1" spans="10:11">
      <c r="J3799" s="4"/>
      <c r="K3799" s="2"/>
    </row>
    <row r="3800" customFormat="1" spans="10:11">
      <c r="J3800" s="4"/>
      <c r="K3800" s="2"/>
    </row>
    <row r="3801" customFormat="1" spans="10:11">
      <c r="J3801" s="4"/>
      <c r="K3801" s="2"/>
    </row>
    <row r="3802" customFormat="1" spans="10:11">
      <c r="J3802" s="4"/>
      <c r="K3802" s="2"/>
    </row>
    <row r="3803" customFormat="1" spans="10:11">
      <c r="J3803" s="4"/>
      <c r="K3803" s="2"/>
    </row>
    <row r="3804" customFormat="1" spans="10:11">
      <c r="J3804" s="4"/>
      <c r="K3804" s="2"/>
    </row>
    <row r="3805" customFormat="1" spans="10:11">
      <c r="J3805" s="4"/>
      <c r="K3805" s="2"/>
    </row>
    <row r="3806" customFormat="1" spans="10:11">
      <c r="J3806" s="4"/>
      <c r="K3806" s="2"/>
    </row>
    <row r="3807" customFormat="1" spans="10:11">
      <c r="J3807" s="4"/>
      <c r="K3807" s="2"/>
    </row>
    <row r="3808" customFormat="1" spans="10:11">
      <c r="J3808" s="4"/>
      <c r="K3808" s="2"/>
    </row>
    <row r="3809" customFormat="1" spans="10:11">
      <c r="J3809" s="4"/>
      <c r="K3809" s="2"/>
    </row>
    <row r="3810" customFormat="1" spans="10:11">
      <c r="J3810" s="4"/>
      <c r="K3810" s="2"/>
    </row>
    <row r="3811" customFormat="1" spans="10:11">
      <c r="J3811" s="4"/>
      <c r="K3811" s="2"/>
    </row>
    <row r="3812" customFormat="1" spans="10:11">
      <c r="J3812" s="4"/>
      <c r="K3812" s="2"/>
    </row>
    <row r="3813" customFormat="1" spans="10:11">
      <c r="J3813" s="4"/>
      <c r="K3813" s="2"/>
    </row>
    <row r="3814" customFormat="1" spans="10:11">
      <c r="J3814" s="4"/>
      <c r="K3814" s="2"/>
    </row>
    <row r="3815" customFormat="1" spans="10:11">
      <c r="J3815" s="4"/>
      <c r="K3815" s="2"/>
    </row>
    <row r="3816" customFormat="1" spans="10:11">
      <c r="J3816" s="4"/>
      <c r="K3816" s="2"/>
    </row>
    <row r="3817" customFormat="1" spans="10:11">
      <c r="J3817" s="4"/>
      <c r="K3817" s="2"/>
    </row>
    <row r="3818" customFormat="1" spans="10:11">
      <c r="J3818" s="4"/>
      <c r="K3818" s="2"/>
    </row>
    <row r="3819" customFormat="1" spans="10:11">
      <c r="J3819" s="4"/>
      <c r="K3819" s="2"/>
    </row>
    <row r="3820" customFormat="1" spans="10:11">
      <c r="J3820" s="4"/>
      <c r="K3820" s="2"/>
    </row>
    <row r="3821" customFormat="1" spans="10:11">
      <c r="J3821" s="4"/>
      <c r="K3821" s="2"/>
    </row>
    <row r="3822" customFormat="1" spans="10:11">
      <c r="J3822" s="4"/>
      <c r="K3822" s="2"/>
    </row>
    <row r="3823" customFormat="1" spans="10:11">
      <c r="J3823" s="4"/>
      <c r="K3823" s="2"/>
    </row>
    <row r="3824" customFormat="1" spans="10:11">
      <c r="J3824" s="4"/>
      <c r="K3824" s="2"/>
    </row>
    <row r="3825" customFormat="1" spans="10:11">
      <c r="J3825" s="4"/>
      <c r="K3825" s="2"/>
    </row>
    <row r="3826" customFormat="1" spans="10:11">
      <c r="J3826" s="4"/>
      <c r="K3826" s="2"/>
    </row>
    <row r="3827" customFormat="1" spans="10:11">
      <c r="J3827" s="4"/>
      <c r="K3827" s="2"/>
    </row>
    <row r="3828" customFormat="1" spans="10:11">
      <c r="J3828" s="4"/>
      <c r="K3828" s="2"/>
    </row>
    <row r="3829" customFormat="1" spans="10:11">
      <c r="J3829" s="4"/>
      <c r="K3829" s="2"/>
    </row>
    <row r="3830" customFormat="1" spans="10:11">
      <c r="J3830" s="4"/>
      <c r="K3830" s="2"/>
    </row>
    <row r="3831" customFormat="1" spans="10:11">
      <c r="J3831" s="4"/>
      <c r="K3831" s="2"/>
    </row>
    <row r="3832" customFormat="1" spans="10:11">
      <c r="J3832" s="4"/>
      <c r="K3832" s="2"/>
    </row>
    <row r="3833" customFormat="1" spans="10:11">
      <c r="J3833" s="4"/>
      <c r="K3833" s="2"/>
    </row>
    <row r="3834" customFormat="1" spans="10:11">
      <c r="J3834" s="4"/>
      <c r="K3834" s="2"/>
    </row>
    <row r="3835" customFormat="1" spans="10:11">
      <c r="J3835" s="4"/>
      <c r="K3835" s="2"/>
    </row>
    <row r="3836" customFormat="1" spans="10:11">
      <c r="J3836" s="4"/>
      <c r="K3836" s="2"/>
    </row>
    <row r="3837" customFormat="1" spans="10:11">
      <c r="J3837" s="4"/>
      <c r="K3837" s="2"/>
    </row>
    <row r="3838" customFormat="1" spans="10:11">
      <c r="J3838" s="4"/>
      <c r="K3838" s="2"/>
    </row>
    <row r="3839" customFormat="1" spans="10:11">
      <c r="J3839" s="4"/>
      <c r="K3839" s="2"/>
    </row>
    <row r="3840" customFormat="1" spans="10:11">
      <c r="J3840" s="4"/>
      <c r="K3840" s="2"/>
    </row>
    <row r="3841" customFormat="1" spans="10:11">
      <c r="J3841" s="4"/>
      <c r="K3841" s="2"/>
    </row>
    <row r="3842" customFormat="1" spans="10:11">
      <c r="J3842" s="4"/>
      <c r="K3842" s="2"/>
    </row>
    <row r="3843" customFormat="1" spans="10:11">
      <c r="J3843" s="4"/>
      <c r="K3843" s="2"/>
    </row>
    <row r="3844" customFormat="1" spans="10:11">
      <c r="J3844" s="4"/>
      <c r="K3844" s="2"/>
    </row>
    <row r="3845" customFormat="1" spans="10:11">
      <c r="J3845" s="4"/>
      <c r="K3845" s="2"/>
    </row>
    <row r="3846" customFormat="1" spans="10:11">
      <c r="J3846" s="4"/>
      <c r="K3846" s="2"/>
    </row>
    <row r="3847" customFormat="1" spans="10:11">
      <c r="J3847" s="4"/>
      <c r="K3847" s="2"/>
    </row>
    <row r="3848" customFormat="1" spans="10:11">
      <c r="J3848" s="4"/>
      <c r="K3848" s="2"/>
    </row>
    <row r="3849" customFormat="1" spans="10:11">
      <c r="J3849" s="4"/>
      <c r="K3849" s="2"/>
    </row>
    <row r="3850" customFormat="1" spans="10:11">
      <c r="J3850" s="4"/>
      <c r="K3850" s="2"/>
    </row>
    <row r="3851" customFormat="1" spans="10:11">
      <c r="J3851" s="4"/>
      <c r="K3851" s="2"/>
    </row>
    <row r="3852" customFormat="1" spans="10:11">
      <c r="J3852" s="4"/>
      <c r="K3852" s="2"/>
    </row>
    <row r="3853" customFormat="1" spans="10:11">
      <c r="J3853" s="4"/>
      <c r="K3853" s="2"/>
    </row>
    <row r="3854" customFormat="1" spans="10:11">
      <c r="J3854" s="4"/>
      <c r="K3854" s="2"/>
    </row>
    <row r="3855" customFormat="1" spans="10:11">
      <c r="J3855" s="4"/>
      <c r="K3855" s="2"/>
    </row>
    <row r="3856" customFormat="1" spans="10:11">
      <c r="J3856" s="4"/>
      <c r="K3856" s="2"/>
    </row>
    <row r="3857" customFormat="1" spans="10:11">
      <c r="J3857" s="4"/>
      <c r="K3857" s="2"/>
    </row>
    <row r="3858" customFormat="1" spans="10:11">
      <c r="J3858" s="4"/>
      <c r="K3858" s="2"/>
    </row>
    <row r="3859" customFormat="1" spans="10:11">
      <c r="J3859" s="4"/>
      <c r="K3859" s="2"/>
    </row>
    <row r="3860" customFormat="1" spans="10:11">
      <c r="J3860" s="4"/>
      <c r="K3860" s="2"/>
    </row>
    <row r="3861" customFormat="1" spans="10:11">
      <c r="J3861" s="4"/>
      <c r="K3861" s="2"/>
    </row>
    <row r="3862" customFormat="1" spans="10:11">
      <c r="J3862" s="4"/>
      <c r="K3862" s="2"/>
    </row>
    <row r="3863" customFormat="1" spans="10:11">
      <c r="J3863" s="4"/>
      <c r="K3863" s="2"/>
    </row>
    <row r="3864" customFormat="1" spans="10:11">
      <c r="J3864" s="4"/>
      <c r="K3864" s="2"/>
    </row>
    <row r="3865" customFormat="1" spans="10:11">
      <c r="J3865" s="4"/>
      <c r="K3865" s="2"/>
    </row>
    <row r="3866" customFormat="1" spans="10:11">
      <c r="J3866" s="4"/>
      <c r="K3866" s="2"/>
    </row>
    <row r="3867" customFormat="1" spans="10:11">
      <c r="J3867" s="4"/>
      <c r="K3867" s="2"/>
    </row>
    <row r="3868" customFormat="1" spans="10:11">
      <c r="J3868" s="4"/>
      <c r="K3868" s="2"/>
    </row>
    <row r="3869" customFormat="1" spans="10:11">
      <c r="J3869" s="4"/>
      <c r="K3869" s="2"/>
    </row>
    <row r="3870" customFormat="1" spans="10:11">
      <c r="J3870" s="4"/>
      <c r="K3870" s="2"/>
    </row>
    <row r="3871" customFormat="1" spans="10:11">
      <c r="J3871" s="4"/>
      <c r="K3871" s="2"/>
    </row>
    <row r="3872" customFormat="1" spans="10:11">
      <c r="J3872" s="4"/>
      <c r="K3872" s="2"/>
    </row>
    <row r="3873" customFormat="1" spans="10:11">
      <c r="J3873" s="4"/>
      <c r="K3873" s="2"/>
    </row>
    <row r="3874" customFormat="1" spans="10:11">
      <c r="J3874" s="4"/>
      <c r="K3874" s="2"/>
    </row>
    <row r="3875" customFormat="1" spans="10:11">
      <c r="J3875" s="4"/>
      <c r="K3875" s="2"/>
    </row>
    <row r="3876" customFormat="1" spans="10:11">
      <c r="J3876" s="4"/>
      <c r="K3876" s="2"/>
    </row>
    <row r="3877" customFormat="1" spans="10:11">
      <c r="J3877" s="4"/>
      <c r="K3877" s="2"/>
    </row>
    <row r="3878" customFormat="1" spans="10:11">
      <c r="J3878" s="4"/>
      <c r="K3878" s="2"/>
    </row>
    <row r="3879" customFormat="1" spans="10:11">
      <c r="J3879" s="4"/>
      <c r="K3879" s="2"/>
    </row>
    <row r="3880" customFormat="1" spans="10:11">
      <c r="J3880" s="4"/>
      <c r="K3880" s="2"/>
    </row>
    <row r="3881" customFormat="1" spans="10:11">
      <c r="J3881" s="4"/>
      <c r="K3881" s="2"/>
    </row>
    <row r="3882" customFormat="1" spans="10:11">
      <c r="J3882" s="4"/>
      <c r="K3882" s="2"/>
    </row>
    <row r="3883" customFormat="1" spans="10:11">
      <c r="J3883" s="4"/>
      <c r="K3883" s="2"/>
    </row>
    <row r="3884" customFormat="1" spans="10:11">
      <c r="J3884" s="4"/>
      <c r="K3884" s="2"/>
    </row>
    <row r="3885" customFormat="1" spans="10:11">
      <c r="J3885" s="4"/>
      <c r="K3885" s="2"/>
    </row>
    <row r="3886" customFormat="1" spans="10:11">
      <c r="J3886" s="4"/>
      <c r="K3886" s="2"/>
    </row>
    <row r="3887" customFormat="1" spans="10:11">
      <c r="J3887" s="4"/>
      <c r="K3887" s="2"/>
    </row>
    <row r="3888" customFormat="1" spans="10:11">
      <c r="J3888" s="4"/>
      <c r="K3888" s="2"/>
    </row>
    <row r="3889" customFormat="1" spans="10:11">
      <c r="J3889" s="4"/>
      <c r="K3889" s="2"/>
    </row>
    <row r="3890" customFormat="1" spans="10:11">
      <c r="J3890" s="4"/>
      <c r="K3890" s="2"/>
    </row>
    <row r="3891" customFormat="1" spans="10:11">
      <c r="J3891" s="4"/>
      <c r="K3891" s="2"/>
    </row>
    <row r="3892" customFormat="1" spans="10:11">
      <c r="J3892" s="4"/>
      <c r="K3892" s="2"/>
    </row>
    <row r="3893" customFormat="1" spans="10:11">
      <c r="J3893" s="4"/>
      <c r="K3893" s="2"/>
    </row>
    <row r="3894" customFormat="1" spans="10:11">
      <c r="J3894" s="4"/>
      <c r="K3894" s="2"/>
    </row>
    <row r="3895" customFormat="1" spans="10:11">
      <c r="J3895" s="4"/>
      <c r="K3895" s="2"/>
    </row>
    <row r="3896" customFormat="1" spans="10:11">
      <c r="J3896" s="4"/>
      <c r="K3896" s="2"/>
    </row>
    <row r="3897" customFormat="1" spans="10:11">
      <c r="J3897" s="4"/>
      <c r="K3897" s="2"/>
    </row>
    <row r="3898" customFormat="1" spans="10:11">
      <c r="J3898" s="4"/>
      <c r="K3898" s="2"/>
    </row>
    <row r="3899" customFormat="1" spans="10:11">
      <c r="J3899" s="4"/>
      <c r="K3899" s="2"/>
    </row>
    <row r="3900" customFormat="1" spans="10:11">
      <c r="J3900" s="4"/>
      <c r="K3900" s="2"/>
    </row>
    <row r="3901" customFormat="1" spans="10:11">
      <c r="J3901" s="4"/>
      <c r="K3901" s="2"/>
    </row>
    <row r="3902" customFormat="1" spans="10:11">
      <c r="J3902" s="4"/>
      <c r="K3902" s="2"/>
    </row>
    <row r="3903" customFormat="1" spans="10:11">
      <c r="J3903" s="4"/>
      <c r="K3903" s="2"/>
    </row>
    <row r="3904" customFormat="1" spans="10:11">
      <c r="J3904" s="4"/>
      <c r="K3904" s="2"/>
    </row>
    <row r="3905" customFormat="1" spans="10:11">
      <c r="J3905" s="4"/>
      <c r="K3905" s="2"/>
    </row>
    <row r="3906" customFormat="1" spans="10:11">
      <c r="J3906" s="4"/>
      <c r="K3906" s="2"/>
    </row>
    <row r="3907" customFormat="1" spans="10:11">
      <c r="J3907" s="4"/>
      <c r="K3907" s="2"/>
    </row>
    <row r="3908" customFormat="1" spans="10:11">
      <c r="J3908" s="4"/>
      <c r="K3908" s="2"/>
    </row>
    <row r="3909" customFormat="1" spans="10:11">
      <c r="J3909" s="4"/>
      <c r="K3909" s="2"/>
    </row>
    <row r="3910" customFormat="1" spans="10:11">
      <c r="J3910" s="4"/>
      <c r="K3910" s="2"/>
    </row>
    <row r="3911" customFormat="1" spans="10:11">
      <c r="J3911" s="4"/>
      <c r="K3911" s="2"/>
    </row>
    <row r="3912" customFormat="1" spans="10:11">
      <c r="J3912" s="4"/>
      <c r="K3912" s="2"/>
    </row>
    <row r="3913" customFormat="1" spans="10:11">
      <c r="J3913" s="4"/>
      <c r="K3913" s="2"/>
    </row>
    <row r="3914" customFormat="1" spans="10:11">
      <c r="J3914" s="4"/>
      <c r="K3914" s="2"/>
    </row>
    <row r="3915" customFormat="1" spans="10:11">
      <c r="J3915" s="4"/>
      <c r="K3915" s="2"/>
    </row>
    <row r="3916" customFormat="1" spans="10:11">
      <c r="J3916" s="4"/>
      <c r="K3916" s="2"/>
    </row>
    <row r="3917" customFormat="1" spans="10:11">
      <c r="J3917" s="4"/>
      <c r="K3917" s="2"/>
    </row>
    <row r="3918" customFormat="1" spans="10:11">
      <c r="J3918" s="4"/>
      <c r="K3918" s="2"/>
    </row>
    <row r="3919" customFormat="1" spans="10:11">
      <c r="J3919" s="4"/>
      <c r="K3919" s="2"/>
    </row>
    <row r="3920" customFormat="1" spans="10:11">
      <c r="J3920" s="4"/>
      <c r="K3920" s="2"/>
    </row>
    <row r="3921" customFormat="1" spans="10:11">
      <c r="J3921" s="4"/>
      <c r="K3921" s="2"/>
    </row>
    <row r="3922" customFormat="1" spans="10:11">
      <c r="J3922" s="4"/>
      <c r="K3922" s="2"/>
    </row>
    <row r="3923" customFormat="1" spans="10:11">
      <c r="J3923" s="4"/>
      <c r="K3923" s="2"/>
    </row>
    <row r="3924" customFormat="1" spans="10:11">
      <c r="J3924" s="4"/>
      <c r="K3924" s="2"/>
    </row>
    <row r="3925" customFormat="1" spans="10:11">
      <c r="J3925" s="4"/>
      <c r="K3925" s="2"/>
    </row>
    <row r="3926" customFormat="1" spans="10:11">
      <c r="J3926" s="4"/>
      <c r="K3926" s="2"/>
    </row>
    <row r="3927" customFormat="1" spans="10:11">
      <c r="J3927" s="4"/>
      <c r="K3927" s="2"/>
    </row>
    <row r="3928" customFormat="1" spans="10:11">
      <c r="J3928" s="4"/>
      <c r="K3928" s="2"/>
    </row>
    <row r="3929" customFormat="1" spans="10:11">
      <c r="J3929" s="4"/>
      <c r="K3929" s="2"/>
    </row>
    <row r="3930" customFormat="1" spans="10:11">
      <c r="J3930" s="4"/>
      <c r="K3930" s="2"/>
    </row>
    <row r="3931" customFormat="1" spans="10:11">
      <c r="J3931" s="4"/>
      <c r="K3931" s="2"/>
    </row>
    <row r="3932" customFormat="1" spans="10:11">
      <c r="J3932" s="4"/>
      <c r="K3932" s="2"/>
    </row>
    <row r="3933" customFormat="1" spans="10:11">
      <c r="J3933" s="4"/>
      <c r="K3933" s="2"/>
    </row>
    <row r="3934" customFormat="1" spans="10:11">
      <c r="J3934" s="4"/>
      <c r="K3934" s="2"/>
    </row>
    <row r="3935" customFormat="1" spans="10:11">
      <c r="J3935" s="4"/>
      <c r="K3935" s="2"/>
    </row>
    <row r="3936" customFormat="1" spans="10:11">
      <c r="J3936" s="4"/>
      <c r="K3936" s="2"/>
    </row>
    <row r="3937" customFormat="1" spans="10:11">
      <c r="J3937" s="4"/>
      <c r="K3937" s="2"/>
    </row>
    <row r="3938" customFormat="1" spans="10:11">
      <c r="J3938" s="4"/>
      <c r="K3938" s="2"/>
    </row>
    <row r="3939" customFormat="1" spans="10:11">
      <c r="J3939" s="4"/>
      <c r="K3939" s="2"/>
    </row>
    <row r="3940" customFormat="1" spans="10:11">
      <c r="J3940" s="4"/>
      <c r="K3940" s="2"/>
    </row>
    <row r="3941" customFormat="1" spans="10:11">
      <c r="J3941" s="4"/>
      <c r="K3941" s="2"/>
    </row>
    <row r="3942" customFormat="1" spans="10:11">
      <c r="J3942" s="4"/>
      <c r="K3942" s="2"/>
    </row>
    <row r="3943" customFormat="1" spans="10:11">
      <c r="J3943" s="4"/>
      <c r="K3943" s="2"/>
    </row>
    <row r="3944" customFormat="1" spans="10:11">
      <c r="J3944" s="4"/>
      <c r="K3944" s="2"/>
    </row>
    <row r="3945" customFormat="1" spans="10:11">
      <c r="J3945" s="4"/>
      <c r="K3945" s="2"/>
    </row>
    <row r="3946" customFormat="1" spans="10:11">
      <c r="J3946" s="4"/>
      <c r="K3946" s="2"/>
    </row>
    <row r="3947" customFormat="1" spans="10:11">
      <c r="J3947" s="4"/>
      <c r="K3947" s="2"/>
    </row>
    <row r="3948" customFormat="1" spans="10:11">
      <c r="J3948" s="4"/>
      <c r="K3948" s="2"/>
    </row>
    <row r="3949" customFormat="1" spans="10:11">
      <c r="J3949" s="4"/>
      <c r="K3949" s="2"/>
    </row>
    <row r="3950" customFormat="1" spans="10:11">
      <c r="J3950" s="4"/>
      <c r="K3950" s="2"/>
    </row>
    <row r="3951" customFormat="1" spans="10:11">
      <c r="J3951" s="4"/>
      <c r="K3951" s="2"/>
    </row>
    <row r="3952" customFormat="1" spans="10:11">
      <c r="J3952" s="4"/>
      <c r="K3952" s="2"/>
    </row>
    <row r="3953" customFormat="1" spans="10:11">
      <c r="J3953" s="4"/>
      <c r="K3953" s="2"/>
    </row>
    <row r="3954" customFormat="1" spans="10:11">
      <c r="J3954" s="4"/>
      <c r="K3954" s="2"/>
    </row>
    <row r="3955" customFormat="1" spans="10:11">
      <c r="J3955" s="4"/>
      <c r="K3955" s="2"/>
    </row>
    <row r="3956" customFormat="1" spans="10:11">
      <c r="J3956" s="4"/>
      <c r="K3956" s="2"/>
    </row>
    <row r="3957" customFormat="1" spans="10:11">
      <c r="J3957" s="4"/>
      <c r="K3957" s="2"/>
    </row>
    <row r="3958" customFormat="1" spans="10:11">
      <c r="J3958" s="4"/>
      <c r="K3958" s="2"/>
    </row>
    <row r="3959" customFormat="1" spans="10:11">
      <c r="J3959" s="4"/>
      <c r="K3959" s="2"/>
    </row>
    <row r="3960" customFormat="1" spans="10:11">
      <c r="J3960" s="4"/>
      <c r="K3960" s="2"/>
    </row>
    <row r="3961" customFormat="1" spans="10:11">
      <c r="J3961" s="4"/>
      <c r="K3961" s="2"/>
    </row>
    <row r="3962" customFormat="1" spans="10:11">
      <c r="J3962" s="4"/>
      <c r="K3962" s="2"/>
    </row>
    <row r="3963" customFormat="1" spans="10:11">
      <c r="J3963" s="4"/>
      <c r="K3963" s="2"/>
    </row>
    <row r="3964" customFormat="1" spans="10:11">
      <c r="J3964" s="4"/>
      <c r="K3964" s="2"/>
    </row>
    <row r="3965" customFormat="1" spans="10:11">
      <c r="J3965" s="4"/>
      <c r="K3965" s="2"/>
    </row>
    <row r="3966" customFormat="1" spans="10:11">
      <c r="J3966" s="4"/>
      <c r="K3966" s="2"/>
    </row>
    <row r="3967" customFormat="1" spans="10:11">
      <c r="J3967" s="4"/>
      <c r="K3967" s="2"/>
    </row>
    <row r="3968" customFormat="1" spans="10:11">
      <c r="J3968" s="4"/>
      <c r="K3968" s="2"/>
    </row>
    <row r="3969" customFormat="1" spans="10:11">
      <c r="J3969" s="4"/>
      <c r="K3969" s="2"/>
    </row>
    <row r="3970" customFormat="1" spans="10:11">
      <c r="J3970" s="4"/>
      <c r="K3970" s="2"/>
    </row>
    <row r="3971" customFormat="1" spans="10:11">
      <c r="J3971" s="4"/>
      <c r="K3971" s="2"/>
    </row>
    <row r="3972" customFormat="1" spans="10:11">
      <c r="J3972" s="4"/>
      <c r="K3972" s="2"/>
    </row>
    <row r="3973" customFormat="1" spans="10:11">
      <c r="J3973" s="4"/>
      <c r="K3973" s="2"/>
    </row>
    <row r="3974" customFormat="1" spans="10:11">
      <c r="J3974" s="4"/>
      <c r="K3974" s="2"/>
    </row>
    <row r="3975" customFormat="1" spans="10:11">
      <c r="J3975" s="4"/>
      <c r="K3975" s="2"/>
    </row>
    <row r="3976" customFormat="1" spans="10:11">
      <c r="J3976" s="4"/>
      <c r="K3976" s="2"/>
    </row>
    <row r="3977" customFormat="1" spans="10:11">
      <c r="J3977" s="4"/>
      <c r="K3977" s="2"/>
    </row>
    <row r="3978" customFormat="1" spans="10:11">
      <c r="J3978" s="4"/>
      <c r="K3978" s="2"/>
    </row>
    <row r="3979" customFormat="1" spans="10:11">
      <c r="J3979" s="4"/>
      <c r="K3979" s="2"/>
    </row>
    <row r="3980" customFormat="1" spans="10:11">
      <c r="J3980" s="4"/>
      <c r="K3980" s="2"/>
    </row>
    <row r="3981" customFormat="1" spans="10:11">
      <c r="J3981" s="4"/>
      <c r="K3981" s="2"/>
    </row>
    <row r="3982" customFormat="1" spans="10:11">
      <c r="J3982" s="4"/>
      <c r="K3982" s="2"/>
    </row>
    <row r="3983" customFormat="1" spans="10:11">
      <c r="J3983" s="4"/>
      <c r="K3983" s="2"/>
    </row>
    <row r="3984" customFormat="1" spans="10:11">
      <c r="J3984" s="4"/>
      <c r="K3984" s="2"/>
    </row>
    <row r="3985" customFormat="1" spans="10:11">
      <c r="J3985" s="4"/>
      <c r="K3985" s="2"/>
    </row>
    <row r="3986" customFormat="1" spans="10:11">
      <c r="J3986" s="4"/>
      <c r="K3986" s="2"/>
    </row>
    <row r="3987" customFormat="1" spans="10:11">
      <c r="J3987" s="4"/>
      <c r="K3987" s="2"/>
    </row>
    <row r="3988" customFormat="1" spans="10:11">
      <c r="J3988" s="4"/>
      <c r="K3988" s="2"/>
    </row>
    <row r="3989" customFormat="1" spans="10:11">
      <c r="J3989" s="4"/>
      <c r="K3989" s="2"/>
    </row>
    <row r="3990" customFormat="1" spans="10:11">
      <c r="J3990" s="4"/>
      <c r="K3990" s="2"/>
    </row>
    <row r="3991" customFormat="1" spans="10:11">
      <c r="J3991" s="4"/>
      <c r="K3991" s="2"/>
    </row>
    <row r="3992" customFormat="1" spans="10:11">
      <c r="J3992" s="4"/>
      <c r="K3992" s="2"/>
    </row>
    <row r="3993" customFormat="1" spans="10:11">
      <c r="J3993" s="4"/>
      <c r="K3993" s="2"/>
    </row>
    <row r="3994" customFormat="1" spans="10:11">
      <c r="J3994" s="4"/>
      <c r="K3994" s="2"/>
    </row>
    <row r="3995" customFormat="1" spans="10:11">
      <c r="J3995" s="4"/>
      <c r="K3995" s="2"/>
    </row>
    <row r="3996" customFormat="1" spans="10:11">
      <c r="J3996" s="4"/>
      <c r="K3996" s="2"/>
    </row>
    <row r="3997" customFormat="1" spans="10:11">
      <c r="J3997" s="4"/>
      <c r="K3997" s="2"/>
    </row>
    <row r="3998" customFormat="1" spans="10:11">
      <c r="J3998" s="4"/>
      <c r="K3998" s="2"/>
    </row>
    <row r="3999" customFormat="1" spans="10:11">
      <c r="J3999" s="4"/>
      <c r="K3999" s="2"/>
    </row>
    <row r="4000" customFormat="1" spans="10:11">
      <c r="J4000" s="4"/>
      <c r="K4000" s="2"/>
    </row>
    <row r="4001" customFormat="1" spans="10:11">
      <c r="J4001" s="4"/>
      <c r="K4001" s="2"/>
    </row>
    <row r="4002" customFormat="1" spans="10:11">
      <c r="J4002" s="4"/>
      <c r="K4002" s="2"/>
    </row>
    <row r="4003" customFormat="1" spans="10:11">
      <c r="J4003" s="4"/>
      <c r="K4003" s="2"/>
    </row>
    <row r="4004" customFormat="1" spans="10:11">
      <c r="J4004" s="4"/>
      <c r="K4004" s="2"/>
    </row>
    <row r="4005" customFormat="1" spans="10:11">
      <c r="J4005" s="4"/>
      <c r="K4005" s="2"/>
    </row>
    <row r="4006" customFormat="1" spans="10:11">
      <c r="J4006" s="4"/>
      <c r="K4006" s="2"/>
    </row>
    <row r="4007" customFormat="1" spans="10:11">
      <c r="J4007" s="4"/>
      <c r="K4007" s="2"/>
    </row>
    <row r="4008" customFormat="1" spans="10:11">
      <c r="J4008" s="4"/>
      <c r="K4008" s="2"/>
    </row>
    <row r="4009" customFormat="1" spans="10:11">
      <c r="J4009" s="4"/>
      <c r="K4009" s="2"/>
    </row>
    <row r="4010" customFormat="1" spans="10:11">
      <c r="J4010" s="4"/>
      <c r="K4010" s="2"/>
    </row>
    <row r="4011" customFormat="1" spans="10:11">
      <c r="J4011" s="4"/>
      <c r="K4011" s="2"/>
    </row>
    <row r="4012" customFormat="1" spans="10:11">
      <c r="J4012" s="4"/>
      <c r="K4012" s="2"/>
    </row>
    <row r="4013" customFormat="1" spans="10:11">
      <c r="J4013" s="4"/>
      <c r="K4013" s="2"/>
    </row>
    <row r="4014" customFormat="1" spans="10:11">
      <c r="J4014" s="4"/>
      <c r="K4014" s="2"/>
    </row>
    <row r="4015" customFormat="1" spans="10:11">
      <c r="J4015" s="4"/>
      <c r="K4015" s="2"/>
    </row>
    <row r="4016" customFormat="1" spans="10:11">
      <c r="J4016" s="4"/>
      <c r="K4016" s="2"/>
    </row>
    <row r="4017" customFormat="1" spans="10:11">
      <c r="J4017" s="4"/>
      <c r="K4017" s="2"/>
    </row>
    <row r="4018" customFormat="1" spans="10:11">
      <c r="J4018" s="4"/>
      <c r="K4018" s="2"/>
    </row>
    <row r="4019" customFormat="1" spans="10:11">
      <c r="J4019" s="4"/>
      <c r="K4019" s="2"/>
    </row>
    <row r="4020" customFormat="1" spans="10:11">
      <c r="J4020" s="4"/>
      <c r="K4020" s="2"/>
    </row>
    <row r="4021" customFormat="1" spans="10:11">
      <c r="J4021" s="4"/>
      <c r="K4021" s="2"/>
    </row>
    <row r="4022" customFormat="1" spans="10:11">
      <c r="J4022" s="4"/>
      <c r="K4022" s="2"/>
    </row>
    <row r="4023" customFormat="1" spans="10:11">
      <c r="J4023" s="4"/>
      <c r="K4023" s="2"/>
    </row>
    <row r="4024" customFormat="1" spans="10:11">
      <c r="J4024" s="4"/>
      <c r="K4024" s="2"/>
    </row>
    <row r="4025" customFormat="1" spans="10:11">
      <c r="J4025" s="4"/>
      <c r="K4025" s="2"/>
    </row>
    <row r="4026" customFormat="1" spans="10:11">
      <c r="J4026" s="4"/>
      <c r="K4026" s="2"/>
    </row>
    <row r="4027" customFormat="1" spans="10:11">
      <c r="J4027" s="4"/>
      <c r="K4027" s="2"/>
    </row>
    <row r="4028" customFormat="1" spans="10:11">
      <c r="J4028" s="4"/>
      <c r="K4028" s="2"/>
    </row>
    <row r="4029" customFormat="1" spans="10:11">
      <c r="J4029" s="4"/>
      <c r="K4029" s="2"/>
    </row>
    <row r="4030" customFormat="1" spans="10:11">
      <c r="J4030" s="4"/>
      <c r="K4030" s="2"/>
    </row>
    <row r="4031" customFormat="1" spans="10:11">
      <c r="J4031" s="4"/>
      <c r="K4031" s="2"/>
    </row>
    <row r="4032" customFormat="1" spans="10:11">
      <c r="J4032" s="4"/>
      <c r="K4032" s="2"/>
    </row>
    <row r="4033" customFormat="1" spans="10:11">
      <c r="J4033" s="4"/>
      <c r="K4033" s="2"/>
    </row>
    <row r="4034" customFormat="1" spans="10:11">
      <c r="J4034" s="4"/>
      <c r="K4034" s="2"/>
    </row>
    <row r="4035" customFormat="1" spans="10:11">
      <c r="J4035" s="4"/>
      <c r="K4035" s="2"/>
    </row>
    <row r="4036" customFormat="1" spans="10:11">
      <c r="J4036" s="4"/>
      <c r="K4036" s="2"/>
    </row>
    <row r="4037" customFormat="1" spans="10:11">
      <c r="J4037" s="4"/>
      <c r="K4037" s="2"/>
    </row>
    <row r="4038" customFormat="1" spans="10:11">
      <c r="J4038" s="4"/>
      <c r="K4038" s="2"/>
    </row>
    <row r="4039" customFormat="1" spans="10:11">
      <c r="J4039" s="4"/>
      <c r="K4039" s="2"/>
    </row>
    <row r="4040" customFormat="1" spans="10:11">
      <c r="J4040" s="4"/>
      <c r="K4040" s="2"/>
    </row>
    <row r="4041" customFormat="1" spans="10:11">
      <c r="J4041" s="4"/>
      <c r="K4041" s="2"/>
    </row>
    <row r="4042" customFormat="1" spans="10:11">
      <c r="J4042" s="4"/>
      <c r="K4042" s="2"/>
    </row>
    <row r="4043" customFormat="1" spans="10:11">
      <c r="J4043" s="4"/>
      <c r="K4043" s="2"/>
    </row>
    <row r="4044" customFormat="1" spans="10:11">
      <c r="J4044" s="4"/>
      <c r="K4044" s="2"/>
    </row>
    <row r="4045" customFormat="1" spans="10:11">
      <c r="J4045" s="4"/>
      <c r="K4045" s="2"/>
    </row>
    <row r="4046" customFormat="1" spans="10:11">
      <c r="J4046" s="4"/>
      <c r="K4046" s="2"/>
    </row>
    <row r="4047" customFormat="1" spans="10:11">
      <c r="J4047" s="4"/>
      <c r="K4047" s="2"/>
    </row>
    <row r="4048" customFormat="1" spans="10:11">
      <c r="J4048" s="4"/>
      <c r="K4048" s="2"/>
    </row>
    <row r="4049" customFormat="1" spans="10:11">
      <c r="J4049" s="4"/>
      <c r="K4049" s="2"/>
    </row>
    <row r="4050" customFormat="1" spans="10:11">
      <c r="J4050" s="4"/>
      <c r="K4050" s="2"/>
    </row>
    <row r="4051" customFormat="1" spans="10:11">
      <c r="J4051" s="4"/>
      <c r="K4051" s="2"/>
    </row>
    <row r="4052" customFormat="1" spans="10:11">
      <c r="J4052" s="4"/>
      <c r="K4052" s="2"/>
    </row>
    <row r="4053" customFormat="1" spans="10:11">
      <c r="J4053" s="4"/>
      <c r="K4053" s="2"/>
    </row>
    <row r="4054" customFormat="1" spans="10:11">
      <c r="J4054" s="4"/>
      <c r="K4054" s="2"/>
    </row>
    <row r="4055" customFormat="1" spans="10:11">
      <c r="J4055" s="4"/>
      <c r="K4055" s="2"/>
    </row>
    <row r="4056" customFormat="1" spans="10:11">
      <c r="J4056" s="4"/>
      <c r="K4056" s="2"/>
    </row>
    <row r="4057" customFormat="1" spans="10:11">
      <c r="J4057" s="4"/>
      <c r="K4057" s="2"/>
    </row>
    <row r="4058" customFormat="1" spans="10:11">
      <c r="J4058" s="4"/>
      <c r="K4058" s="2"/>
    </row>
    <row r="4059" customFormat="1" spans="10:11">
      <c r="J4059" s="4"/>
      <c r="K4059" s="2"/>
    </row>
    <row r="4060" customFormat="1" spans="10:11">
      <c r="J4060" s="4"/>
      <c r="K4060" s="2"/>
    </row>
    <row r="4061" customFormat="1" spans="10:11">
      <c r="J4061" s="4"/>
      <c r="K4061" s="2"/>
    </row>
    <row r="4062" customFormat="1" spans="10:11">
      <c r="J4062" s="4"/>
      <c r="K4062" s="2"/>
    </row>
    <row r="4063" customFormat="1" spans="10:11">
      <c r="J4063" s="4"/>
      <c r="K4063" s="2"/>
    </row>
    <row r="4064" customFormat="1" spans="10:11">
      <c r="J4064" s="4"/>
      <c r="K4064" s="2"/>
    </row>
    <row r="4065" customFormat="1" spans="10:11">
      <c r="J4065" s="4"/>
      <c r="K4065" s="2"/>
    </row>
    <row r="4066" customFormat="1" spans="10:11">
      <c r="J4066" s="4"/>
      <c r="K4066" s="2"/>
    </row>
    <row r="4067" customFormat="1" spans="10:11">
      <c r="J4067" s="4"/>
      <c r="K4067" s="2"/>
    </row>
    <row r="4068" customFormat="1" spans="10:11">
      <c r="J4068" s="4"/>
      <c r="K4068" s="2"/>
    </row>
    <row r="4069" customFormat="1" spans="10:11">
      <c r="J4069" s="4"/>
      <c r="K4069" s="2"/>
    </row>
    <row r="4070" customFormat="1" spans="10:11">
      <c r="J4070" s="4"/>
      <c r="K4070" s="2"/>
    </row>
    <row r="4071" customFormat="1" spans="10:11">
      <c r="J4071" s="4"/>
      <c r="K4071" s="2"/>
    </row>
    <row r="4072" customFormat="1" spans="10:11">
      <c r="J4072" s="4"/>
      <c r="K4072" s="2"/>
    </row>
    <row r="4073" customFormat="1" spans="10:11">
      <c r="J4073" s="4"/>
      <c r="K4073" s="2"/>
    </row>
    <row r="4074" customFormat="1" spans="10:11">
      <c r="J4074" s="4"/>
      <c r="K4074" s="2"/>
    </row>
    <row r="4075" customFormat="1" spans="10:11">
      <c r="J4075" s="4"/>
      <c r="K4075" s="2"/>
    </row>
    <row r="4076" customFormat="1" spans="10:11">
      <c r="J4076" s="4"/>
      <c r="K4076" s="2"/>
    </row>
    <row r="4077" customFormat="1" spans="10:11">
      <c r="J4077" s="4"/>
      <c r="K4077" s="2"/>
    </row>
    <row r="4078" customFormat="1" spans="10:11">
      <c r="J4078" s="4"/>
      <c r="K4078" s="2"/>
    </row>
    <row r="4079" customFormat="1" spans="10:11">
      <c r="J4079" s="4"/>
      <c r="K4079" s="2"/>
    </row>
    <row r="4080" customFormat="1" spans="10:11">
      <c r="J4080" s="4"/>
      <c r="K4080" s="2"/>
    </row>
    <row r="4081" customFormat="1" spans="10:11">
      <c r="J4081" s="4"/>
      <c r="K4081" s="2"/>
    </row>
    <row r="4082" customFormat="1" spans="10:11">
      <c r="J4082" s="4"/>
      <c r="K4082" s="2"/>
    </row>
    <row r="4083" customFormat="1" spans="10:11">
      <c r="J4083" s="4"/>
      <c r="K4083" s="2"/>
    </row>
    <row r="4084" customFormat="1" spans="10:11">
      <c r="J4084" s="4"/>
      <c r="K4084" s="2"/>
    </row>
    <row r="4085" customFormat="1" spans="10:11">
      <c r="J4085" s="4"/>
      <c r="K4085" s="2"/>
    </row>
    <row r="4086" customFormat="1" spans="10:11">
      <c r="J4086" s="4"/>
      <c r="K4086" s="2"/>
    </row>
    <row r="4087" customFormat="1" spans="10:11">
      <c r="J4087" s="4"/>
      <c r="K4087" s="2"/>
    </row>
    <row r="4088" customFormat="1" spans="10:11">
      <c r="J4088" s="4"/>
      <c r="K4088" s="2"/>
    </row>
    <row r="4089" customFormat="1" spans="10:11">
      <c r="J4089" s="4"/>
      <c r="K4089" s="2"/>
    </row>
    <row r="4090" customFormat="1" spans="10:11">
      <c r="J4090" s="4"/>
      <c r="K4090" s="2"/>
    </row>
    <row r="4091" customFormat="1" spans="10:11">
      <c r="J4091" s="4"/>
      <c r="K4091" s="2"/>
    </row>
    <row r="4092" customFormat="1" spans="10:11">
      <c r="J4092" s="4"/>
      <c r="K4092" s="2"/>
    </row>
    <row r="4093" customFormat="1" spans="10:11">
      <c r="J4093" s="4"/>
      <c r="K4093" s="2"/>
    </row>
    <row r="4094" customFormat="1" spans="10:11">
      <c r="J4094" s="4"/>
      <c r="K4094" s="2"/>
    </row>
    <row r="4095" customFormat="1" spans="10:11">
      <c r="J4095" s="4"/>
      <c r="K4095" s="2"/>
    </row>
    <row r="4096" customFormat="1" spans="10:11">
      <c r="J4096" s="4"/>
      <c r="K4096" s="2"/>
    </row>
    <row r="4097" customFormat="1" spans="10:11">
      <c r="J4097" s="4"/>
      <c r="K4097" s="2"/>
    </row>
    <row r="4098" customFormat="1" spans="10:11">
      <c r="J4098" s="4"/>
      <c r="K4098" s="2"/>
    </row>
    <row r="4099" customFormat="1" spans="10:11">
      <c r="J4099" s="4"/>
      <c r="K4099" s="2"/>
    </row>
    <row r="4100" customFormat="1" spans="10:11">
      <c r="J4100" s="4"/>
      <c r="K4100" s="2"/>
    </row>
    <row r="4101" customFormat="1" spans="10:11">
      <c r="J4101" s="4"/>
      <c r="K4101" s="2"/>
    </row>
    <row r="4102" customFormat="1" spans="10:11">
      <c r="J4102" s="4"/>
      <c r="K4102" s="2"/>
    </row>
    <row r="4103" customFormat="1" spans="10:11">
      <c r="J4103" s="4"/>
      <c r="K4103" s="2"/>
    </row>
    <row r="4104" customFormat="1" spans="10:11">
      <c r="J4104" s="4"/>
      <c r="K4104" s="2"/>
    </row>
    <row r="4105" customFormat="1" spans="10:11">
      <c r="J4105" s="4"/>
      <c r="K4105" s="2"/>
    </row>
    <row r="4106" customFormat="1" spans="10:11">
      <c r="J4106" s="4"/>
      <c r="K4106" s="2"/>
    </row>
    <row r="4107" customFormat="1" spans="10:11">
      <c r="J4107" s="4"/>
      <c r="K4107" s="2"/>
    </row>
    <row r="4108" customFormat="1" spans="10:11">
      <c r="J4108" s="4"/>
      <c r="K4108" s="2"/>
    </row>
    <row r="4109" customFormat="1" spans="10:11">
      <c r="J4109" s="4"/>
      <c r="K4109" s="2"/>
    </row>
    <row r="4110" customFormat="1" spans="10:11">
      <c r="J4110" s="4"/>
      <c r="K4110" s="2"/>
    </row>
    <row r="4111" customFormat="1" spans="10:11">
      <c r="J4111" s="4"/>
      <c r="K4111" s="2"/>
    </row>
    <row r="4112" customFormat="1" spans="10:11">
      <c r="J4112" s="4"/>
      <c r="K4112" s="2"/>
    </row>
    <row r="4113" customFormat="1" spans="10:11">
      <c r="J4113" s="4"/>
      <c r="K4113" s="2"/>
    </row>
    <row r="4114" customFormat="1" spans="10:11">
      <c r="J4114" s="4"/>
      <c r="K4114" s="2"/>
    </row>
    <row r="4115" customFormat="1" spans="10:11">
      <c r="J4115" s="4"/>
      <c r="K4115" s="2"/>
    </row>
    <row r="4116" customFormat="1" spans="10:11">
      <c r="J4116" s="4"/>
      <c r="K4116" s="2"/>
    </row>
    <row r="4117" customFormat="1" spans="10:11">
      <c r="J4117" s="4"/>
      <c r="K4117" s="2"/>
    </row>
    <row r="4118" customFormat="1" spans="10:11">
      <c r="J4118" s="4"/>
      <c r="K4118" s="2"/>
    </row>
    <row r="4119" customFormat="1" spans="10:11">
      <c r="J4119" s="4"/>
      <c r="K4119" s="2"/>
    </row>
    <row r="4120" customFormat="1" spans="10:11">
      <c r="J4120" s="4"/>
      <c r="K4120" s="2"/>
    </row>
    <row r="4121" customFormat="1" spans="10:11">
      <c r="J4121" s="4"/>
      <c r="K4121" s="2"/>
    </row>
    <row r="4122" customFormat="1" spans="10:11">
      <c r="J4122" s="4"/>
      <c r="K4122" s="2"/>
    </row>
    <row r="4123" customFormat="1" spans="10:11">
      <c r="J4123" s="4"/>
      <c r="K4123" s="2"/>
    </row>
    <row r="4124" customFormat="1" spans="10:11">
      <c r="J4124" s="4"/>
      <c r="K4124" s="2"/>
    </row>
    <row r="4125" customFormat="1" spans="10:11">
      <c r="J4125" s="4"/>
      <c r="K4125" s="2"/>
    </row>
    <row r="4126" customFormat="1" spans="10:11">
      <c r="J4126" s="4"/>
      <c r="K4126" s="2"/>
    </row>
    <row r="4127" customFormat="1" spans="10:11">
      <c r="J4127" s="4"/>
      <c r="K4127" s="2"/>
    </row>
    <row r="4128" customFormat="1" spans="10:11">
      <c r="J4128" s="4"/>
      <c r="K4128" s="2"/>
    </row>
    <row r="4129" customFormat="1" spans="10:11">
      <c r="J4129" s="4"/>
      <c r="K4129" s="2"/>
    </row>
    <row r="4130" customFormat="1" spans="10:11">
      <c r="J4130" s="4"/>
      <c r="K4130" s="2"/>
    </row>
    <row r="4131" customFormat="1" spans="10:11">
      <c r="J4131" s="4"/>
      <c r="K4131" s="2"/>
    </row>
    <row r="4132" customFormat="1" spans="10:11">
      <c r="J4132" s="4"/>
      <c r="K4132" s="2"/>
    </row>
    <row r="4133" customFormat="1" spans="10:11">
      <c r="J4133" s="4"/>
      <c r="K4133" s="2"/>
    </row>
    <row r="4134" customFormat="1" spans="10:11">
      <c r="J4134" s="4"/>
      <c r="K4134" s="2"/>
    </row>
    <row r="4135" customFormat="1" spans="10:11">
      <c r="J4135" s="4"/>
      <c r="K4135" s="2"/>
    </row>
    <row r="4136" customFormat="1" spans="10:11">
      <c r="J4136" s="4"/>
      <c r="K4136" s="2"/>
    </row>
    <row r="4137" customFormat="1" spans="10:11">
      <c r="J4137" s="4"/>
      <c r="K4137" s="2"/>
    </row>
    <row r="4138" customFormat="1" spans="10:11">
      <c r="J4138" s="4"/>
      <c r="K4138" s="2"/>
    </row>
    <row r="4139" customFormat="1" spans="10:11">
      <c r="J4139" s="4"/>
      <c r="K4139" s="2"/>
    </row>
    <row r="4140" customFormat="1" spans="10:11">
      <c r="J4140" s="4"/>
      <c r="K4140" s="2"/>
    </row>
    <row r="4141" customFormat="1" spans="10:11">
      <c r="J4141" s="4"/>
      <c r="K4141" s="2"/>
    </row>
    <row r="4142" customFormat="1" spans="10:11">
      <c r="J4142" s="4"/>
      <c r="K4142" s="2"/>
    </row>
    <row r="4143" customFormat="1" spans="10:11">
      <c r="J4143" s="4"/>
      <c r="K4143" s="2"/>
    </row>
    <row r="4144" customFormat="1" spans="10:11">
      <c r="J4144" s="4"/>
      <c r="K4144" s="2"/>
    </row>
    <row r="4145" customFormat="1" spans="10:11">
      <c r="J4145" s="4"/>
      <c r="K4145" s="2"/>
    </row>
    <row r="4146" customFormat="1" spans="10:11">
      <c r="J4146" s="4"/>
      <c r="K4146" s="2"/>
    </row>
    <row r="4147" customFormat="1" spans="10:11">
      <c r="J4147" s="4"/>
      <c r="K4147" s="2"/>
    </row>
    <row r="4148" customFormat="1" spans="10:11">
      <c r="J4148" s="4"/>
      <c r="K4148" s="2"/>
    </row>
    <row r="4149" customFormat="1" spans="10:11">
      <c r="J4149" s="4"/>
      <c r="K4149" s="2"/>
    </row>
    <row r="4150" customFormat="1" spans="10:11">
      <c r="J4150" s="4"/>
      <c r="K4150" s="2"/>
    </row>
    <row r="4151" customFormat="1" spans="10:11">
      <c r="J4151" s="4"/>
      <c r="K4151" s="2"/>
    </row>
    <row r="4152" customFormat="1" spans="10:11">
      <c r="J4152" s="4"/>
      <c r="K4152" s="2"/>
    </row>
    <row r="4153" customFormat="1" spans="10:11">
      <c r="J4153" s="4"/>
      <c r="K4153" s="2"/>
    </row>
    <row r="4154" customFormat="1" spans="10:11">
      <c r="J4154" s="4"/>
      <c r="K4154" s="2"/>
    </row>
    <row r="4155" customFormat="1" spans="10:11">
      <c r="J4155" s="4"/>
      <c r="K4155" s="2"/>
    </row>
    <row r="4156" customFormat="1" spans="10:11">
      <c r="J4156" s="4"/>
      <c r="K4156" s="2"/>
    </row>
    <row r="4157" customFormat="1" spans="10:11">
      <c r="J4157" s="4"/>
      <c r="K4157" s="2"/>
    </row>
    <row r="4158" customFormat="1" spans="10:11">
      <c r="J4158" s="4"/>
      <c r="K4158" s="2"/>
    </row>
    <row r="4159" customFormat="1" spans="10:11">
      <c r="J4159" s="4"/>
      <c r="K4159" s="2"/>
    </row>
    <row r="4160" customFormat="1" spans="10:11">
      <c r="J4160" s="4"/>
      <c r="K4160" s="2"/>
    </row>
    <row r="4161" customFormat="1" spans="10:11">
      <c r="J4161" s="4"/>
      <c r="K4161" s="2"/>
    </row>
    <row r="4162" customFormat="1" spans="10:11">
      <c r="J4162" s="4"/>
      <c r="K4162" s="2"/>
    </row>
    <row r="4163" customFormat="1" spans="10:11">
      <c r="J4163" s="4"/>
      <c r="K4163" s="2"/>
    </row>
    <row r="4164" customFormat="1" spans="10:11">
      <c r="J4164" s="4"/>
      <c r="K4164" s="2"/>
    </row>
    <row r="4165" customFormat="1" spans="10:11">
      <c r="J4165" s="4"/>
      <c r="K4165" s="2"/>
    </row>
    <row r="4166" customFormat="1" spans="10:11">
      <c r="J4166" s="4"/>
      <c r="K4166" s="2"/>
    </row>
    <row r="4167" customFormat="1" spans="10:11">
      <c r="J4167" s="4"/>
      <c r="K4167" s="2"/>
    </row>
    <row r="4168" customFormat="1" spans="10:11">
      <c r="J4168" s="4"/>
      <c r="K4168" s="2"/>
    </row>
    <row r="4169" customFormat="1" spans="10:11">
      <c r="J4169" s="4"/>
      <c r="K4169" s="2"/>
    </row>
    <row r="4170" customFormat="1" spans="10:11">
      <c r="J4170" s="4"/>
      <c r="K4170" s="2"/>
    </row>
    <row r="4171" customFormat="1" spans="10:11">
      <c r="J4171" s="4"/>
      <c r="K4171" s="2"/>
    </row>
    <row r="4172" customFormat="1" spans="10:11">
      <c r="J4172" s="4"/>
      <c r="K4172" s="2"/>
    </row>
    <row r="4173" customFormat="1" spans="10:11">
      <c r="J4173" s="4"/>
      <c r="K4173" s="2"/>
    </row>
    <row r="4174" customFormat="1" spans="10:11">
      <c r="J4174" s="4"/>
      <c r="K4174" s="2"/>
    </row>
    <row r="4175" customFormat="1" spans="10:11">
      <c r="J4175" s="4"/>
      <c r="K4175" s="2"/>
    </row>
    <row r="4176" customFormat="1" spans="10:11">
      <c r="J4176" s="4"/>
      <c r="K4176" s="2"/>
    </row>
    <row r="4177" customFormat="1" spans="10:11">
      <c r="J4177" s="4"/>
      <c r="K4177" s="2"/>
    </row>
    <row r="4178" customFormat="1" spans="10:11">
      <c r="J4178" s="4"/>
      <c r="K4178" s="2"/>
    </row>
    <row r="4179" customFormat="1" spans="10:11">
      <c r="J4179" s="4"/>
      <c r="K4179" s="2"/>
    </row>
    <row r="4180" customFormat="1" spans="10:11">
      <c r="J4180" s="4"/>
      <c r="K4180" s="2"/>
    </row>
    <row r="4181" customFormat="1" spans="10:11">
      <c r="J4181" s="4"/>
      <c r="K4181" s="2"/>
    </row>
    <row r="4182" customFormat="1" spans="10:11">
      <c r="J4182" s="4"/>
      <c r="K4182" s="2"/>
    </row>
    <row r="4183" customFormat="1" spans="10:11">
      <c r="J4183" s="4"/>
      <c r="K4183" s="2"/>
    </row>
    <row r="4184" customFormat="1" spans="10:11">
      <c r="J4184" s="4"/>
      <c r="K4184" s="2"/>
    </row>
    <row r="4185" customFormat="1" spans="10:11">
      <c r="J4185" s="4"/>
      <c r="K4185" s="2"/>
    </row>
    <row r="4186" customFormat="1" spans="10:11">
      <c r="J4186" s="4"/>
      <c r="K4186" s="2"/>
    </row>
    <row r="4187" customFormat="1" spans="10:11">
      <c r="J4187" s="4"/>
      <c r="K4187" s="2"/>
    </row>
    <row r="4188" customFormat="1" spans="10:11">
      <c r="J4188" s="4"/>
      <c r="K4188" s="2"/>
    </row>
    <row r="4189" customFormat="1" spans="10:11">
      <c r="J4189" s="4"/>
      <c r="K4189" s="2"/>
    </row>
    <row r="4190" customFormat="1" spans="10:11">
      <c r="J4190" s="4"/>
      <c r="K4190" s="2"/>
    </row>
    <row r="4191" customFormat="1" spans="10:11">
      <c r="J4191" s="4"/>
      <c r="K4191" s="2"/>
    </row>
    <row r="4192" customFormat="1" spans="10:11">
      <c r="J4192" s="4"/>
      <c r="K4192" s="2"/>
    </row>
    <row r="4193" customFormat="1" spans="10:11">
      <c r="J4193" s="4"/>
      <c r="K4193" s="2"/>
    </row>
    <row r="4194" customFormat="1" spans="10:11">
      <c r="J4194" s="4"/>
      <c r="K4194" s="2"/>
    </row>
    <row r="4195" customFormat="1" spans="10:11">
      <c r="J4195" s="4"/>
      <c r="K4195" s="2"/>
    </row>
    <row r="4196" customFormat="1" spans="10:11">
      <c r="J4196" s="4"/>
      <c r="K4196" s="2"/>
    </row>
    <row r="4197" customFormat="1" spans="10:11">
      <c r="J4197" s="4"/>
      <c r="K4197" s="2"/>
    </row>
    <row r="4198" customFormat="1" spans="10:11">
      <c r="J4198" s="4"/>
      <c r="K4198" s="2"/>
    </row>
    <row r="4199" customFormat="1" spans="10:11">
      <c r="J4199" s="4"/>
      <c r="K4199" s="2"/>
    </row>
    <row r="4200" customFormat="1" spans="10:11">
      <c r="J4200" s="4"/>
      <c r="K4200" s="2"/>
    </row>
    <row r="4201" customFormat="1" spans="10:11">
      <c r="J4201" s="4"/>
      <c r="K4201" s="2"/>
    </row>
    <row r="4202" customFormat="1" spans="10:11">
      <c r="J4202" s="4"/>
      <c r="K4202" s="2"/>
    </row>
    <row r="4203" customFormat="1" spans="10:11">
      <c r="J4203" s="4"/>
      <c r="K4203" s="2"/>
    </row>
    <row r="4204" customFormat="1" spans="10:11">
      <c r="J4204" s="4"/>
      <c r="K4204" s="2"/>
    </row>
    <row r="4205" customFormat="1" spans="10:11">
      <c r="J4205" s="4"/>
      <c r="K4205" s="2"/>
    </row>
    <row r="4206" customFormat="1" spans="10:11">
      <c r="J4206" s="4"/>
      <c r="K4206" s="2"/>
    </row>
    <row r="4207" customFormat="1" spans="10:11">
      <c r="J4207" s="4"/>
      <c r="K4207" s="2"/>
    </row>
    <row r="4208" customFormat="1" spans="10:11">
      <c r="J4208" s="4"/>
      <c r="K4208" s="2"/>
    </row>
    <row r="4209" customFormat="1" spans="10:11">
      <c r="J4209" s="4"/>
      <c r="K4209" s="2"/>
    </row>
    <row r="4210" customFormat="1" spans="10:11">
      <c r="J4210" s="4"/>
      <c r="K4210" s="2"/>
    </row>
    <row r="4211" customFormat="1" spans="10:11">
      <c r="J4211" s="4"/>
      <c r="K4211" s="2"/>
    </row>
    <row r="4212" customFormat="1" spans="10:11">
      <c r="J4212" s="4"/>
      <c r="K4212" s="2"/>
    </row>
    <row r="4213" customFormat="1" spans="10:11">
      <c r="J4213" s="4"/>
      <c r="K4213" s="2"/>
    </row>
    <row r="4214" customFormat="1" spans="10:11">
      <c r="J4214" s="4"/>
      <c r="K4214" s="2"/>
    </row>
    <row r="4215" customFormat="1" spans="10:11">
      <c r="J4215" s="4"/>
      <c r="K4215" s="2"/>
    </row>
    <row r="4216" customFormat="1" spans="10:11">
      <c r="J4216" s="4"/>
      <c r="K4216" s="2"/>
    </row>
    <row r="4217" customFormat="1" spans="10:11">
      <c r="J4217" s="4"/>
      <c r="K4217" s="2"/>
    </row>
    <row r="4218" customFormat="1" spans="10:11">
      <c r="J4218" s="4"/>
      <c r="K4218" s="2"/>
    </row>
    <row r="4219" customFormat="1" spans="10:11">
      <c r="J4219" s="4"/>
      <c r="K4219" s="2"/>
    </row>
    <row r="4220" customFormat="1" spans="10:11">
      <c r="J4220" s="4"/>
      <c r="K4220" s="2"/>
    </row>
    <row r="4221" customFormat="1" spans="10:11">
      <c r="J4221" s="4"/>
      <c r="K4221" s="2"/>
    </row>
    <row r="4222" customFormat="1" spans="10:11">
      <c r="J4222" s="4"/>
      <c r="K4222" s="2"/>
    </row>
    <row r="4223" customFormat="1" spans="10:11">
      <c r="J4223" s="4"/>
      <c r="K4223" s="2"/>
    </row>
    <row r="4224" customFormat="1" spans="10:11">
      <c r="J4224" s="4"/>
      <c r="K4224" s="2"/>
    </row>
    <row r="4225" customFormat="1" spans="10:11">
      <c r="J4225" s="4"/>
      <c r="K4225" s="2"/>
    </row>
    <row r="4226" customFormat="1" spans="10:11">
      <c r="J4226" s="4"/>
      <c r="K4226" s="2"/>
    </row>
    <row r="4227" customFormat="1" spans="10:11">
      <c r="J4227" s="4"/>
      <c r="K4227" s="2"/>
    </row>
    <row r="4228" customFormat="1" spans="10:11">
      <c r="J4228" s="4"/>
      <c r="K4228" s="2"/>
    </row>
    <row r="4229" customFormat="1" spans="10:11">
      <c r="J4229" s="4"/>
      <c r="K4229" s="2"/>
    </row>
    <row r="4230" customFormat="1" spans="10:11">
      <c r="J4230" s="4"/>
      <c r="K4230" s="2"/>
    </row>
    <row r="4231" customFormat="1" spans="10:11">
      <c r="J4231" s="4"/>
      <c r="K4231" s="2"/>
    </row>
    <row r="4232" customFormat="1" spans="10:11">
      <c r="J4232" s="4"/>
      <c r="K4232" s="2"/>
    </row>
    <row r="4233" customFormat="1" spans="10:11">
      <c r="J4233" s="4"/>
      <c r="K4233" s="2"/>
    </row>
    <row r="4234" customFormat="1" spans="10:11">
      <c r="J4234" s="4"/>
      <c r="K4234" s="2"/>
    </row>
    <row r="4235" customFormat="1" spans="10:11">
      <c r="J4235" s="4"/>
      <c r="K4235" s="2"/>
    </row>
    <row r="4236" customFormat="1" spans="10:11">
      <c r="J4236" s="4"/>
      <c r="K4236" s="2"/>
    </row>
    <row r="4237" customFormat="1" spans="10:11">
      <c r="J4237" s="4"/>
      <c r="K4237" s="2"/>
    </row>
    <row r="4238" customFormat="1" spans="10:11">
      <c r="J4238" s="4"/>
      <c r="K4238" s="2"/>
    </row>
    <row r="4239" customFormat="1" spans="10:11">
      <c r="J4239" s="4"/>
      <c r="K4239" s="2"/>
    </row>
    <row r="4240" customFormat="1" spans="10:11">
      <c r="J4240" s="4"/>
      <c r="K4240" s="2"/>
    </row>
    <row r="4241" customFormat="1" spans="10:11">
      <c r="J4241" s="4"/>
      <c r="K4241" s="2"/>
    </row>
    <row r="4242" customFormat="1" spans="10:11">
      <c r="J4242" s="4"/>
      <c r="K4242" s="2"/>
    </row>
    <row r="4243" customFormat="1" spans="10:11">
      <c r="J4243" s="4"/>
      <c r="K4243" s="2"/>
    </row>
    <row r="4244" customFormat="1" spans="10:11">
      <c r="J4244" s="4"/>
      <c r="K4244" s="2"/>
    </row>
    <row r="4245" customFormat="1" spans="10:11">
      <c r="J4245" s="4"/>
      <c r="K4245" s="2"/>
    </row>
    <row r="4246" customFormat="1" spans="10:11">
      <c r="J4246" s="4"/>
      <c r="K4246" s="2"/>
    </row>
    <row r="4247" customFormat="1" spans="10:11">
      <c r="J4247" s="4"/>
      <c r="K4247" s="2"/>
    </row>
    <row r="4248" customFormat="1" spans="10:11">
      <c r="J4248" s="4"/>
      <c r="K4248" s="2"/>
    </row>
    <row r="4249" customFormat="1" spans="10:11">
      <c r="J4249" s="4"/>
      <c r="K4249" s="2"/>
    </row>
    <row r="4250" customFormat="1" spans="10:11">
      <c r="J4250" s="4"/>
      <c r="K4250" s="2"/>
    </row>
    <row r="4251" customFormat="1" spans="10:11">
      <c r="J4251" s="4"/>
      <c r="K4251" s="2"/>
    </row>
    <row r="4252" customFormat="1" spans="10:11">
      <c r="J4252" s="4"/>
      <c r="K4252" s="2"/>
    </row>
    <row r="4253" customFormat="1" spans="10:11">
      <c r="J4253" s="4"/>
      <c r="K4253" s="2"/>
    </row>
    <row r="4254" customFormat="1" spans="10:11">
      <c r="J4254" s="4"/>
      <c r="K4254" s="2"/>
    </row>
    <row r="4255" customFormat="1" spans="10:11">
      <c r="J4255" s="4"/>
      <c r="K4255" s="2"/>
    </row>
    <row r="4256" customFormat="1" spans="10:11">
      <c r="J4256" s="4"/>
      <c r="K4256" s="2"/>
    </row>
    <row r="4257" customFormat="1" spans="10:11">
      <c r="J4257" s="4"/>
      <c r="K4257" s="2"/>
    </row>
    <row r="4258" customFormat="1" spans="10:11">
      <c r="J4258" s="4"/>
      <c r="K4258" s="2"/>
    </row>
    <row r="4259" customFormat="1" spans="10:11">
      <c r="J4259" s="4"/>
      <c r="K4259" s="2"/>
    </row>
    <row r="4260" customFormat="1" spans="10:11">
      <c r="J4260" s="4"/>
      <c r="K4260" s="2"/>
    </row>
    <row r="4261" customFormat="1" spans="10:11">
      <c r="J4261" s="4"/>
      <c r="K4261" s="2"/>
    </row>
    <row r="4262" customFormat="1" spans="10:11">
      <c r="J4262" s="4"/>
      <c r="K4262" s="2"/>
    </row>
    <row r="4263" customFormat="1" spans="10:11">
      <c r="J4263" s="4"/>
      <c r="K4263" s="2"/>
    </row>
    <row r="4264" customFormat="1" spans="10:11">
      <c r="J4264" s="4"/>
      <c r="K4264" s="2"/>
    </row>
    <row r="4265" customFormat="1" spans="10:11">
      <c r="J4265" s="4"/>
      <c r="K4265" s="2"/>
    </row>
    <row r="4266" customFormat="1" spans="10:11">
      <c r="J4266" s="4"/>
      <c r="K4266" s="2"/>
    </row>
    <row r="4267" customFormat="1" spans="10:11">
      <c r="J4267" s="4"/>
      <c r="K4267" s="2"/>
    </row>
    <row r="4268" customFormat="1" spans="10:11">
      <c r="J4268" s="4"/>
      <c r="K4268" s="2"/>
    </row>
    <row r="4269" customFormat="1" spans="10:11">
      <c r="J4269" s="4"/>
      <c r="K4269" s="2"/>
    </row>
    <row r="4270" customFormat="1" spans="10:11">
      <c r="J4270" s="4"/>
      <c r="K4270" s="2"/>
    </row>
    <row r="4271" customFormat="1" spans="10:11">
      <c r="J4271" s="4"/>
      <c r="K4271" s="2"/>
    </row>
    <row r="4272" customFormat="1" spans="10:11">
      <c r="J4272" s="4"/>
      <c r="K4272" s="2"/>
    </row>
    <row r="4273" customFormat="1" spans="10:11">
      <c r="J4273" s="4"/>
      <c r="K4273" s="2"/>
    </row>
    <row r="4274" customFormat="1" spans="10:11">
      <c r="J4274" s="4"/>
      <c r="K4274" s="2"/>
    </row>
    <row r="4275" customFormat="1" spans="10:11">
      <c r="J4275" s="4"/>
      <c r="K4275" s="2"/>
    </row>
    <row r="4276" customFormat="1" spans="10:11">
      <c r="J4276" s="4"/>
      <c r="K4276" s="2"/>
    </row>
    <row r="4277" customFormat="1" spans="10:11">
      <c r="J4277" s="4"/>
      <c r="K4277" s="2"/>
    </row>
    <row r="4278" customFormat="1" spans="10:11">
      <c r="J4278" s="4"/>
      <c r="K4278" s="2"/>
    </row>
    <row r="4279" customFormat="1" spans="10:11">
      <c r="J4279" s="4"/>
      <c r="K4279" s="2"/>
    </row>
    <row r="4280" customFormat="1" spans="10:11">
      <c r="J4280" s="4"/>
      <c r="K4280" s="2"/>
    </row>
    <row r="4281" customFormat="1" spans="10:11">
      <c r="J4281" s="4"/>
      <c r="K4281" s="2"/>
    </row>
    <row r="4282" customFormat="1" spans="10:11">
      <c r="J4282" s="4"/>
      <c r="K4282" s="2"/>
    </row>
    <row r="4283" customFormat="1" spans="10:11">
      <c r="J4283" s="4"/>
      <c r="K4283" s="2"/>
    </row>
    <row r="4284" customFormat="1" spans="10:11">
      <c r="J4284" s="4"/>
      <c r="K4284" s="2"/>
    </row>
    <row r="4285" customFormat="1" spans="10:11">
      <c r="J4285" s="4"/>
      <c r="K4285" s="2"/>
    </row>
    <row r="4286" customFormat="1" spans="10:11">
      <c r="J4286" s="4"/>
      <c r="K4286" s="2"/>
    </row>
    <row r="4287" customFormat="1" spans="10:11">
      <c r="J4287" s="4"/>
      <c r="K4287" s="2"/>
    </row>
    <row r="4288" customFormat="1" spans="10:11">
      <c r="J4288" s="4"/>
      <c r="K4288" s="2"/>
    </row>
    <row r="4289" customFormat="1" spans="10:11">
      <c r="J4289" s="4"/>
      <c r="K4289" s="2"/>
    </row>
    <row r="4290" customFormat="1" spans="10:11">
      <c r="J4290" s="4"/>
      <c r="K4290" s="2"/>
    </row>
    <row r="4291" customFormat="1" spans="10:11">
      <c r="J4291" s="4"/>
      <c r="K4291" s="2"/>
    </row>
    <row r="4292" customFormat="1" spans="10:11">
      <c r="J4292" s="4"/>
      <c r="K4292" s="2"/>
    </row>
    <row r="4293" customFormat="1" spans="10:11">
      <c r="J4293" s="4"/>
      <c r="K4293" s="2"/>
    </row>
    <row r="4294" customFormat="1" spans="10:11">
      <c r="J4294" s="4"/>
      <c r="K4294" s="2"/>
    </row>
    <row r="4295" customFormat="1" spans="10:11">
      <c r="J4295" s="4"/>
      <c r="K4295" s="2"/>
    </row>
    <row r="4296" customFormat="1" spans="10:11">
      <c r="J4296" s="4"/>
      <c r="K4296" s="2"/>
    </row>
    <row r="4297" customFormat="1" spans="10:11">
      <c r="J4297" s="4"/>
      <c r="K4297" s="2"/>
    </row>
    <row r="4298" customFormat="1" spans="10:11">
      <c r="J4298" s="4"/>
      <c r="K4298" s="2"/>
    </row>
    <row r="4299" customFormat="1" spans="10:11">
      <c r="J4299" s="4"/>
      <c r="K4299" s="2"/>
    </row>
    <row r="4300" customFormat="1" spans="10:11">
      <c r="J4300" s="4"/>
      <c r="K4300" s="2"/>
    </row>
    <row r="4301" customFormat="1" spans="10:11">
      <c r="J4301" s="4"/>
      <c r="K4301" s="2"/>
    </row>
    <row r="4302" customFormat="1" spans="10:11">
      <c r="J4302" s="4"/>
      <c r="K4302" s="2"/>
    </row>
    <row r="4303" customFormat="1" spans="10:11">
      <c r="J4303" s="4"/>
      <c r="K4303" s="2"/>
    </row>
    <row r="4304" customFormat="1" spans="10:11">
      <c r="J4304" s="4"/>
      <c r="K4304" s="2"/>
    </row>
    <row r="4305" customFormat="1" spans="10:11">
      <c r="J4305" s="4"/>
      <c r="K4305" s="2"/>
    </row>
    <row r="4306" customFormat="1" spans="10:11">
      <c r="J4306" s="4"/>
      <c r="K4306" s="2"/>
    </row>
    <row r="4307" customFormat="1" spans="10:11">
      <c r="J4307" s="4"/>
      <c r="K4307" s="2"/>
    </row>
    <row r="4308" customFormat="1" spans="10:11">
      <c r="J4308" s="4"/>
      <c r="K4308" s="2"/>
    </row>
    <row r="4309" customFormat="1" spans="10:11">
      <c r="J4309" s="4"/>
      <c r="K4309" s="2"/>
    </row>
    <row r="4310" customFormat="1" spans="10:11">
      <c r="J4310" s="4"/>
      <c r="K4310" s="2"/>
    </row>
    <row r="4311" customFormat="1" spans="10:11">
      <c r="J4311" s="4"/>
      <c r="K4311" s="2"/>
    </row>
    <row r="4312" customFormat="1" spans="10:11">
      <c r="J4312" s="4"/>
      <c r="K4312" s="2"/>
    </row>
    <row r="4313" customFormat="1" spans="10:11">
      <c r="J4313" s="4"/>
      <c r="K4313" s="2"/>
    </row>
    <row r="4314" customFormat="1" spans="10:11">
      <c r="J4314" s="4"/>
      <c r="K4314" s="2"/>
    </row>
    <row r="4315" customFormat="1" spans="10:11">
      <c r="J4315" s="4"/>
      <c r="K4315" s="2"/>
    </row>
    <row r="4316" customFormat="1" spans="10:11">
      <c r="J4316" s="4"/>
      <c r="K4316" s="2"/>
    </row>
    <row r="4317" customFormat="1" spans="10:11">
      <c r="J4317" s="4"/>
      <c r="K4317" s="2"/>
    </row>
    <row r="4318" customFormat="1" spans="10:11">
      <c r="J4318" s="4"/>
      <c r="K4318" s="2"/>
    </row>
    <row r="4319" customFormat="1" spans="10:11">
      <c r="J4319" s="4"/>
      <c r="K4319" s="2"/>
    </row>
    <row r="4320" customFormat="1" spans="10:11">
      <c r="J4320" s="4"/>
      <c r="K4320" s="2"/>
    </row>
    <row r="4321" customFormat="1" spans="10:11">
      <c r="J4321" s="4"/>
      <c r="K4321" s="2"/>
    </row>
    <row r="4322" customFormat="1" spans="10:11">
      <c r="J4322" s="4"/>
      <c r="K4322" s="2"/>
    </row>
    <row r="4323" customFormat="1" spans="10:11">
      <c r="J4323" s="4"/>
      <c r="K4323" s="2"/>
    </row>
    <row r="4324" customFormat="1" spans="10:11">
      <c r="J4324" s="4"/>
      <c r="K4324" s="2"/>
    </row>
    <row r="4325" customFormat="1" spans="10:11">
      <c r="J4325" s="4"/>
      <c r="K4325" s="2"/>
    </row>
    <row r="4326" customFormat="1" spans="10:11">
      <c r="J4326" s="4"/>
      <c r="K4326" s="2"/>
    </row>
    <row r="4327" customFormat="1" spans="10:11">
      <c r="J4327" s="4"/>
      <c r="K4327" s="2"/>
    </row>
    <row r="4328" customFormat="1" spans="10:11">
      <c r="J4328" s="4"/>
      <c r="K4328" s="2"/>
    </row>
    <row r="4329" customFormat="1" spans="10:11">
      <c r="J4329" s="4"/>
      <c r="K4329" s="2"/>
    </row>
    <row r="4330" customFormat="1" spans="10:11">
      <c r="J4330" s="4"/>
      <c r="K4330" s="2"/>
    </row>
    <row r="4331" customFormat="1" spans="10:11">
      <c r="J4331" s="4"/>
      <c r="K4331" s="2"/>
    </row>
    <row r="4332" customFormat="1" spans="10:11">
      <c r="J4332" s="4"/>
      <c r="K4332" s="2"/>
    </row>
    <row r="4333" customFormat="1" spans="10:11">
      <c r="J4333" s="4"/>
      <c r="K4333" s="2"/>
    </row>
    <row r="4334" customFormat="1" spans="10:11">
      <c r="J4334" s="4"/>
      <c r="K4334" s="2"/>
    </row>
    <row r="4335" customFormat="1" spans="10:11">
      <c r="J4335" s="4"/>
      <c r="K4335" s="2"/>
    </row>
    <row r="4336" customFormat="1" spans="10:11">
      <c r="J4336" s="4"/>
      <c r="K4336" s="2"/>
    </row>
    <row r="4337" customFormat="1" spans="10:11">
      <c r="J4337" s="4"/>
      <c r="K4337" s="2"/>
    </row>
    <row r="4338" customFormat="1" spans="10:11">
      <c r="J4338" s="4"/>
      <c r="K4338" s="2"/>
    </row>
    <row r="4339" customFormat="1" spans="10:11">
      <c r="J4339" s="4"/>
      <c r="K4339" s="2"/>
    </row>
    <row r="4340" customFormat="1" spans="10:11">
      <c r="J4340" s="4"/>
      <c r="K4340" s="2"/>
    </row>
    <row r="4341" customFormat="1" spans="10:11">
      <c r="J4341" s="4"/>
      <c r="K4341" s="2"/>
    </row>
    <row r="4342" customFormat="1" spans="10:11">
      <c r="J4342" s="4"/>
      <c r="K4342" s="2"/>
    </row>
    <row r="4343" customFormat="1" spans="10:11">
      <c r="J4343" s="4"/>
      <c r="K4343" s="2"/>
    </row>
    <row r="4344" customFormat="1" spans="10:11">
      <c r="J4344" s="4"/>
      <c r="K4344" s="2"/>
    </row>
    <row r="4345" customFormat="1" spans="10:11">
      <c r="J4345" s="4"/>
      <c r="K4345" s="2"/>
    </row>
    <row r="4346" customFormat="1" spans="10:11">
      <c r="J4346" s="4"/>
      <c r="K4346" s="2"/>
    </row>
    <row r="4347" customFormat="1" spans="10:11">
      <c r="J4347" s="4"/>
      <c r="K4347" s="2"/>
    </row>
    <row r="4348" customFormat="1" spans="10:11">
      <c r="J4348" s="4"/>
      <c r="K4348" s="2"/>
    </row>
    <row r="4349" customFormat="1" spans="10:11">
      <c r="J4349" s="4"/>
      <c r="K4349" s="2"/>
    </row>
    <row r="4350" customFormat="1" spans="10:11">
      <c r="J4350" s="4"/>
      <c r="K4350" s="2"/>
    </row>
    <row r="4351" customFormat="1" spans="10:11">
      <c r="J4351" s="4"/>
      <c r="K4351" s="2"/>
    </row>
    <row r="4352" customFormat="1" spans="10:11">
      <c r="J4352" s="4"/>
      <c r="K4352" s="2"/>
    </row>
    <row r="4353" customFormat="1" spans="10:11">
      <c r="J4353" s="4"/>
      <c r="K4353" s="2"/>
    </row>
    <row r="4354" customFormat="1" spans="10:11">
      <c r="J4354" s="4"/>
      <c r="K4354" s="2"/>
    </row>
    <row r="4355" customFormat="1" spans="10:11">
      <c r="J4355" s="4"/>
      <c r="K4355" s="2"/>
    </row>
    <row r="4356" customFormat="1" spans="10:11">
      <c r="J4356" s="4"/>
      <c r="K4356" s="2"/>
    </row>
    <row r="4357" customFormat="1" spans="10:11">
      <c r="J4357" s="4"/>
      <c r="K4357" s="2"/>
    </row>
    <row r="4358" customFormat="1" spans="10:11">
      <c r="J4358" s="4"/>
      <c r="K4358" s="2"/>
    </row>
    <row r="4359" customFormat="1" spans="10:11">
      <c r="J4359" s="4"/>
      <c r="K4359" s="2"/>
    </row>
    <row r="4360" customFormat="1" spans="10:11">
      <c r="J4360" s="4"/>
      <c r="K4360" s="2"/>
    </row>
    <row r="4361" customFormat="1" spans="10:11">
      <c r="J4361" s="4"/>
      <c r="K4361" s="2"/>
    </row>
    <row r="4362" customFormat="1" spans="10:11">
      <c r="J4362" s="4"/>
      <c r="K4362" s="2"/>
    </row>
    <row r="4363" customFormat="1" spans="10:11">
      <c r="J4363" s="4"/>
      <c r="K4363" s="2"/>
    </row>
    <row r="4364" customFormat="1" spans="10:11">
      <c r="J4364" s="4"/>
      <c r="K4364" s="2"/>
    </row>
    <row r="4365" customFormat="1" spans="10:11">
      <c r="J4365" s="4"/>
      <c r="K4365" s="2"/>
    </row>
    <row r="4366" customFormat="1" spans="10:11">
      <c r="J4366" s="4"/>
      <c r="K4366" s="2"/>
    </row>
    <row r="4367" customFormat="1" spans="10:11">
      <c r="J4367" s="4"/>
      <c r="K4367" s="2"/>
    </row>
    <row r="4368" customFormat="1" spans="10:11">
      <c r="J4368" s="4"/>
      <c r="K4368" s="2"/>
    </row>
    <row r="4369" customFormat="1" spans="10:11">
      <c r="J4369" s="4"/>
      <c r="K4369" s="2"/>
    </row>
    <row r="4370" customFormat="1" spans="10:11">
      <c r="J4370" s="4"/>
      <c r="K4370" s="2"/>
    </row>
    <row r="4371" customFormat="1" spans="10:11">
      <c r="J4371" s="4"/>
      <c r="K4371" s="2"/>
    </row>
    <row r="4372" customFormat="1" spans="10:11">
      <c r="J4372" s="4"/>
      <c r="K4372" s="2"/>
    </row>
    <row r="4373" customFormat="1" spans="10:11">
      <c r="J4373" s="4"/>
      <c r="K4373" s="2"/>
    </row>
    <row r="4374" customFormat="1" spans="10:11">
      <c r="J4374" s="4"/>
      <c r="K4374" s="2"/>
    </row>
    <row r="4375" customFormat="1" spans="10:11">
      <c r="J4375" s="4"/>
      <c r="K4375" s="2"/>
    </row>
    <row r="4376" customFormat="1" spans="10:11">
      <c r="J4376" s="4"/>
      <c r="K4376" s="2"/>
    </row>
    <row r="4377" customFormat="1" spans="10:11">
      <c r="J4377" s="4"/>
      <c r="K4377" s="2"/>
    </row>
    <row r="4378" customFormat="1" spans="10:11">
      <c r="J4378" s="4"/>
      <c r="K4378" s="2"/>
    </row>
    <row r="4379" customFormat="1" spans="10:11">
      <c r="J4379" s="4"/>
      <c r="K4379" s="2"/>
    </row>
    <row r="4380" customFormat="1" spans="10:11">
      <c r="J4380" s="4"/>
      <c r="K4380" s="2"/>
    </row>
    <row r="4381" customFormat="1" spans="10:11">
      <c r="J4381" s="4"/>
      <c r="K4381" s="2"/>
    </row>
    <row r="4382" customFormat="1" spans="10:11">
      <c r="J4382" s="4"/>
      <c r="K4382" s="2"/>
    </row>
    <row r="4383" customFormat="1" spans="10:11">
      <c r="J4383" s="4"/>
      <c r="K4383" s="2"/>
    </row>
    <row r="4384" customFormat="1" spans="10:11">
      <c r="J4384" s="4"/>
      <c r="K4384" s="2"/>
    </row>
    <row r="4385" customFormat="1" spans="10:11">
      <c r="J4385" s="4"/>
      <c r="K4385" s="2"/>
    </row>
    <row r="4386" customFormat="1" spans="10:11">
      <c r="J4386" s="4"/>
      <c r="K4386" s="2"/>
    </row>
    <row r="4387" customFormat="1" spans="10:11">
      <c r="J4387" s="4"/>
      <c r="K4387" s="2"/>
    </row>
    <row r="4388" customFormat="1" spans="10:11">
      <c r="J4388" s="4"/>
      <c r="K4388" s="2"/>
    </row>
    <row r="4389" customFormat="1" spans="10:11">
      <c r="J4389" s="4"/>
      <c r="K4389" s="2"/>
    </row>
    <row r="4390" customFormat="1" spans="10:11">
      <c r="J4390" s="4"/>
      <c r="K4390" s="2"/>
    </row>
    <row r="4391" customFormat="1" spans="10:11">
      <c r="J4391" s="4"/>
      <c r="K4391" s="2"/>
    </row>
    <row r="4392" customFormat="1" spans="10:11">
      <c r="J4392" s="4"/>
      <c r="K4392" s="2"/>
    </row>
    <row r="4393" customFormat="1" spans="10:11">
      <c r="J4393" s="4"/>
      <c r="K4393" s="2"/>
    </row>
    <row r="4394" customFormat="1" spans="10:11">
      <c r="J4394" s="4"/>
      <c r="K4394" s="2"/>
    </row>
    <row r="4395" customFormat="1" spans="10:11">
      <c r="J4395" s="4"/>
      <c r="K4395" s="2"/>
    </row>
    <row r="4396" customFormat="1" spans="10:11">
      <c r="J4396" s="4"/>
      <c r="K4396" s="2"/>
    </row>
    <row r="4397" customFormat="1" spans="10:11">
      <c r="J4397" s="4"/>
      <c r="K4397" s="2"/>
    </row>
    <row r="4398" customFormat="1" spans="10:11">
      <c r="J4398" s="4"/>
      <c r="K4398" s="2"/>
    </row>
    <row r="4399" customFormat="1" spans="10:11">
      <c r="J4399" s="4"/>
      <c r="K4399" s="2"/>
    </row>
    <row r="4400" customFormat="1" spans="10:11">
      <c r="J4400" s="4"/>
      <c r="K4400" s="2"/>
    </row>
    <row r="4401" customFormat="1" spans="10:11">
      <c r="J4401" s="4"/>
      <c r="K4401" s="2"/>
    </row>
    <row r="4402" customFormat="1" spans="10:11">
      <c r="J4402" s="4"/>
      <c r="K4402" s="2"/>
    </row>
    <row r="4403" customFormat="1" spans="10:11">
      <c r="J4403" s="4"/>
      <c r="K4403" s="2"/>
    </row>
    <row r="4404" customFormat="1" spans="10:11">
      <c r="J4404" s="4"/>
      <c r="K4404" s="2"/>
    </row>
    <row r="4405" customFormat="1" spans="10:11">
      <c r="J4405" s="4"/>
      <c r="K4405" s="2"/>
    </row>
    <row r="4406" customFormat="1" spans="10:11">
      <c r="J4406" s="4"/>
      <c r="K4406" s="2"/>
    </row>
    <row r="4407" customFormat="1" spans="10:11">
      <c r="J4407" s="4"/>
      <c r="K4407" s="2"/>
    </row>
    <row r="4408" customFormat="1" spans="10:11">
      <c r="J4408" s="4"/>
      <c r="K4408" s="2"/>
    </row>
    <row r="4409" customFormat="1" spans="10:11">
      <c r="J4409" s="4"/>
      <c r="K4409" s="2"/>
    </row>
    <row r="4410" customFormat="1" spans="10:11">
      <c r="J4410" s="4"/>
      <c r="K4410" s="2"/>
    </row>
    <row r="4411" customFormat="1" spans="10:11">
      <c r="J4411" s="4"/>
      <c r="K4411" s="2"/>
    </row>
    <row r="4412" customFormat="1" spans="10:11">
      <c r="J4412" s="4"/>
      <c r="K4412" s="2"/>
    </row>
    <row r="4413" customFormat="1" spans="10:11">
      <c r="J4413" s="4"/>
      <c r="K4413" s="2"/>
    </row>
    <row r="4414" customFormat="1" spans="10:11">
      <c r="J4414" s="4"/>
      <c r="K4414" s="2"/>
    </row>
    <row r="4415" customFormat="1" spans="10:11">
      <c r="J4415" s="4"/>
      <c r="K4415" s="2"/>
    </row>
    <row r="4416" customFormat="1" spans="10:11">
      <c r="J4416" s="4"/>
      <c r="K4416" s="2"/>
    </row>
    <row r="4417" customFormat="1" spans="10:11">
      <c r="J4417" s="4"/>
      <c r="K4417" s="2"/>
    </row>
    <row r="4418" customFormat="1" spans="10:11">
      <c r="J4418" s="4"/>
      <c r="K4418" s="2"/>
    </row>
    <row r="4419" customFormat="1" spans="10:11">
      <c r="J4419" s="4"/>
      <c r="K4419" s="2"/>
    </row>
    <row r="4420" customFormat="1" spans="10:11">
      <c r="J4420" s="4"/>
      <c r="K4420" s="2"/>
    </row>
    <row r="4421" customFormat="1" spans="10:11">
      <c r="J4421" s="4"/>
      <c r="K4421" s="2"/>
    </row>
    <row r="4422" customFormat="1" spans="10:11">
      <c r="J4422" s="4"/>
      <c r="K4422" s="2"/>
    </row>
    <row r="4423" customFormat="1" spans="10:11">
      <c r="J4423" s="4"/>
      <c r="K4423" s="2"/>
    </row>
    <row r="4424" customFormat="1" spans="10:11">
      <c r="J4424" s="4"/>
      <c r="K4424" s="2"/>
    </row>
    <row r="4425" customFormat="1" spans="10:11">
      <c r="J4425" s="4"/>
      <c r="K4425" s="2"/>
    </row>
    <row r="4426" customFormat="1" spans="10:11">
      <c r="J4426" s="4"/>
      <c r="K4426" s="2"/>
    </row>
    <row r="4427" customFormat="1" spans="10:11">
      <c r="J4427" s="4"/>
      <c r="K4427" s="2"/>
    </row>
    <row r="4428" customFormat="1" spans="10:11">
      <c r="J4428" s="4"/>
      <c r="K4428" s="2"/>
    </row>
    <row r="4429" customFormat="1" spans="10:11">
      <c r="J4429" s="4"/>
      <c r="K4429" s="2"/>
    </row>
    <row r="4430" customFormat="1" spans="10:11">
      <c r="J4430" s="4"/>
      <c r="K4430" s="2"/>
    </row>
    <row r="4431" customFormat="1" spans="10:11">
      <c r="J4431" s="4"/>
      <c r="K4431" s="2"/>
    </row>
    <row r="4432" customFormat="1" spans="10:11">
      <c r="J4432" s="4"/>
      <c r="K4432" s="2"/>
    </row>
    <row r="4433" customFormat="1" spans="10:11">
      <c r="J4433" s="4"/>
      <c r="K4433" s="2"/>
    </row>
    <row r="4434" customFormat="1" spans="10:11">
      <c r="J4434" s="4"/>
      <c r="K4434" s="2"/>
    </row>
    <row r="4435" customFormat="1" spans="10:11">
      <c r="J4435" s="4"/>
      <c r="K4435" s="2"/>
    </row>
    <row r="4436" customFormat="1" spans="10:11">
      <c r="J4436" s="4"/>
      <c r="K4436" s="2"/>
    </row>
    <row r="4437" customFormat="1" spans="10:11">
      <c r="J4437" s="4"/>
      <c r="K4437" s="2"/>
    </row>
    <row r="4438" customFormat="1" spans="10:11">
      <c r="J4438" s="4"/>
      <c r="K4438" s="2"/>
    </row>
    <row r="4439" customFormat="1" spans="10:11">
      <c r="J4439" s="4"/>
      <c r="K4439" s="2"/>
    </row>
    <row r="4440" customFormat="1" spans="10:11">
      <c r="J4440" s="4"/>
      <c r="K4440" s="2"/>
    </row>
    <row r="4441" customFormat="1" spans="10:11">
      <c r="J4441" s="4"/>
      <c r="K4441" s="2"/>
    </row>
    <row r="4442" customFormat="1" spans="10:11">
      <c r="J4442" s="4"/>
      <c r="K4442" s="2"/>
    </row>
    <row r="4443" customFormat="1" spans="10:11">
      <c r="J4443" s="4"/>
      <c r="K4443" s="2"/>
    </row>
    <row r="4444" customFormat="1" spans="10:11">
      <c r="J4444" s="4"/>
      <c r="K4444" s="2"/>
    </row>
    <row r="4445" customFormat="1" spans="10:11">
      <c r="J4445" s="4"/>
      <c r="K4445" s="2"/>
    </row>
    <row r="4446" customFormat="1" spans="10:11">
      <c r="J4446" s="4"/>
      <c r="K4446" s="2"/>
    </row>
    <row r="4447" customFormat="1" spans="10:11">
      <c r="J4447" s="4"/>
      <c r="K4447" s="2"/>
    </row>
    <row r="4448" customFormat="1" spans="10:11">
      <c r="J4448" s="4"/>
      <c r="K4448" s="2"/>
    </row>
    <row r="4449" customFormat="1" spans="10:11">
      <c r="J4449" s="4"/>
      <c r="K4449" s="2"/>
    </row>
    <row r="4450" customFormat="1" spans="10:11">
      <c r="J4450" s="4"/>
      <c r="K4450" s="2"/>
    </row>
    <row r="4451" customFormat="1" spans="10:11">
      <c r="J4451" s="4"/>
      <c r="K4451" s="2"/>
    </row>
    <row r="4452" customFormat="1" spans="10:11">
      <c r="J4452" s="4"/>
      <c r="K4452" s="2"/>
    </row>
    <row r="4453" customFormat="1" spans="10:11">
      <c r="J4453" s="4"/>
      <c r="K4453" s="2"/>
    </row>
    <row r="4454" customFormat="1" spans="10:11">
      <c r="J4454" s="4"/>
      <c r="K4454" s="2"/>
    </row>
    <row r="4455" customFormat="1" spans="10:11">
      <c r="J4455" s="4"/>
      <c r="K4455" s="2"/>
    </row>
    <row r="4456" customFormat="1" spans="10:11">
      <c r="J4456" s="4"/>
      <c r="K4456" s="2"/>
    </row>
    <row r="4457" customFormat="1" spans="10:11">
      <c r="J4457" s="4"/>
      <c r="K4457" s="2"/>
    </row>
    <row r="4458" customFormat="1" spans="10:11">
      <c r="J4458" s="4"/>
      <c r="K4458" s="2"/>
    </row>
    <row r="4459" customFormat="1" spans="10:11">
      <c r="J4459" s="4"/>
      <c r="K4459" s="2"/>
    </row>
    <row r="4460" customFormat="1" spans="10:11">
      <c r="J4460" s="4"/>
      <c r="K4460" s="2"/>
    </row>
    <row r="4461" customFormat="1" spans="10:11">
      <c r="J4461" s="4"/>
      <c r="K4461" s="2"/>
    </row>
    <row r="4462" customFormat="1" spans="10:11">
      <c r="J4462" s="4"/>
      <c r="K4462" s="2"/>
    </row>
    <row r="4463" customFormat="1" spans="10:11">
      <c r="J4463" s="4"/>
      <c r="K4463" s="2"/>
    </row>
    <row r="4464" customFormat="1" spans="10:11">
      <c r="J4464" s="4"/>
      <c r="K4464" s="2"/>
    </row>
    <row r="4465" customFormat="1" spans="10:11">
      <c r="J4465" s="4"/>
      <c r="K4465" s="2"/>
    </row>
    <row r="4466" customFormat="1" spans="10:11">
      <c r="J4466" s="4"/>
      <c r="K4466" s="2"/>
    </row>
    <row r="4467" customFormat="1" spans="10:11">
      <c r="J4467" s="4"/>
      <c r="K4467" s="2"/>
    </row>
    <row r="4468" customFormat="1" spans="10:11">
      <c r="J4468" s="4"/>
      <c r="K4468" s="2"/>
    </row>
    <row r="4469" customFormat="1" spans="10:11">
      <c r="J4469" s="4"/>
      <c r="K4469" s="2"/>
    </row>
    <row r="4470" customFormat="1" spans="10:11">
      <c r="J4470" s="4"/>
      <c r="K4470" s="2"/>
    </row>
    <row r="4471" customFormat="1" spans="10:11">
      <c r="J4471" s="4"/>
      <c r="K4471" s="2"/>
    </row>
    <row r="4472" customFormat="1" spans="10:11">
      <c r="J4472" s="4"/>
      <c r="K4472" s="2"/>
    </row>
    <row r="4473" customFormat="1" spans="10:11">
      <c r="J4473" s="4"/>
      <c r="K4473" s="2"/>
    </row>
    <row r="4474" customFormat="1" spans="10:11">
      <c r="J4474" s="4"/>
      <c r="K4474" s="2"/>
    </row>
    <row r="4475" customFormat="1" spans="10:11">
      <c r="J4475" s="4"/>
      <c r="K4475" s="2"/>
    </row>
    <row r="4476" customFormat="1" spans="10:11">
      <c r="J4476" s="4"/>
      <c r="K4476" s="2"/>
    </row>
    <row r="4477" customFormat="1" spans="10:11">
      <c r="J4477" s="4"/>
      <c r="K4477" s="2"/>
    </row>
    <row r="4478" customFormat="1" spans="10:11">
      <c r="J4478" s="4"/>
      <c r="K4478" s="2"/>
    </row>
    <row r="4479" customFormat="1" spans="10:11">
      <c r="J4479" s="4"/>
      <c r="K4479" s="2"/>
    </row>
    <row r="4480" customFormat="1" spans="10:11">
      <c r="J4480" s="4"/>
      <c r="K4480" s="2"/>
    </row>
    <row r="4481" customFormat="1" spans="10:11">
      <c r="J4481" s="4"/>
      <c r="K4481" s="2"/>
    </row>
    <row r="4482" customFormat="1" spans="10:11">
      <c r="J4482" s="4"/>
      <c r="K4482" s="2"/>
    </row>
    <row r="4483" customFormat="1" spans="10:11">
      <c r="J4483" s="4"/>
      <c r="K4483" s="2"/>
    </row>
    <row r="4484" customFormat="1" spans="10:11">
      <c r="J4484" s="4"/>
      <c r="K4484" s="2"/>
    </row>
    <row r="4485" customFormat="1" spans="10:11">
      <c r="J4485" s="4"/>
      <c r="K4485" s="2"/>
    </row>
    <row r="4486" customFormat="1" spans="10:11">
      <c r="J4486" s="4"/>
      <c r="K4486" s="2"/>
    </row>
    <row r="4487" customFormat="1" spans="10:11">
      <c r="J4487" s="4"/>
      <c r="K4487" s="2"/>
    </row>
    <row r="4488" customFormat="1" spans="10:11">
      <c r="J4488" s="4"/>
      <c r="K4488" s="2"/>
    </row>
    <row r="4489" customFormat="1" spans="10:11">
      <c r="J4489" s="4"/>
      <c r="K4489" s="2"/>
    </row>
    <row r="4490" customFormat="1" spans="10:11">
      <c r="J4490" s="4"/>
      <c r="K4490" s="2"/>
    </row>
    <row r="4491" customFormat="1" spans="10:11">
      <c r="J4491" s="4"/>
      <c r="K4491" s="2"/>
    </row>
    <row r="4492" customFormat="1" spans="10:11">
      <c r="J4492" s="4"/>
      <c r="K4492" s="2"/>
    </row>
    <row r="4493" customFormat="1" spans="10:11">
      <c r="J4493" s="4"/>
      <c r="K4493" s="2"/>
    </row>
    <row r="4494" customFormat="1" spans="10:11">
      <c r="J4494" s="4"/>
      <c r="K4494" s="2"/>
    </row>
    <row r="4495" customFormat="1" spans="10:11">
      <c r="J4495" s="4"/>
      <c r="K4495" s="2"/>
    </row>
    <row r="4496" customFormat="1" spans="10:11">
      <c r="J4496" s="4"/>
      <c r="K4496" s="2"/>
    </row>
    <row r="4497" customFormat="1" spans="10:11">
      <c r="J4497" s="4"/>
      <c r="K4497" s="2"/>
    </row>
    <row r="4498" customFormat="1" spans="10:11">
      <c r="J4498" s="4"/>
      <c r="K4498" s="2"/>
    </row>
    <row r="4499" customFormat="1" spans="10:11">
      <c r="J4499" s="4"/>
      <c r="K4499" s="2"/>
    </row>
    <row r="4500" customFormat="1" spans="10:11">
      <c r="J4500" s="4"/>
      <c r="K4500" s="2"/>
    </row>
    <row r="4501" customFormat="1" spans="10:11">
      <c r="J4501" s="4"/>
      <c r="K4501" s="2"/>
    </row>
    <row r="4502" customFormat="1" spans="10:11">
      <c r="J4502" s="4"/>
      <c r="K4502" s="2"/>
    </row>
    <row r="4503" customFormat="1" spans="10:11">
      <c r="J4503" s="4"/>
      <c r="K4503" s="2"/>
    </row>
    <row r="4504" customFormat="1" spans="10:11">
      <c r="J4504" s="4"/>
      <c r="K4504" s="2"/>
    </row>
    <row r="4505" customFormat="1" spans="10:11">
      <c r="J4505" s="4"/>
      <c r="K4505" s="2"/>
    </row>
    <row r="4506" customFormat="1" spans="10:11">
      <c r="J4506" s="4"/>
      <c r="K4506" s="2"/>
    </row>
    <row r="4507" customFormat="1" spans="10:11">
      <c r="J4507" s="4"/>
      <c r="K4507" s="2"/>
    </row>
    <row r="4508" customFormat="1" spans="10:11">
      <c r="J4508" s="4"/>
      <c r="K4508" s="2"/>
    </row>
    <row r="4509" customFormat="1" spans="10:11">
      <c r="J4509" s="4"/>
      <c r="K4509" s="2"/>
    </row>
    <row r="4510" customFormat="1" spans="10:11">
      <c r="J4510" s="4"/>
      <c r="K4510" s="2"/>
    </row>
    <row r="4511" customFormat="1" spans="10:11">
      <c r="J4511" s="4"/>
      <c r="K4511" s="2"/>
    </row>
    <row r="4512" customFormat="1" spans="10:11">
      <c r="J4512" s="4"/>
      <c r="K4512" s="2"/>
    </row>
    <row r="4513" customFormat="1" spans="10:11">
      <c r="J4513" s="4"/>
      <c r="K4513" s="2"/>
    </row>
    <row r="4514" customFormat="1" spans="10:11">
      <c r="J4514" s="4"/>
      <c r="K4514" s="2"/>
    </row>
    <row r="4515" customFormat="1" spans="10:11">
      <c r="J4515" s="4"/>
      <c r="K4515" s="2"/>
    </row>
    <row r="4516" customFormat="1" spans="10:11">
      <c r="J4516" s="4"/>
      <c r="K4516" s="2"/>
    </row>
    <row r="4517" customFormat="1" spans="10:11">
      <c r="J4517" s="4"/>
      <c r="K4517" s="2"/>
    </row>
    <row r="4518" customFormat="1" spans="10:11">
      <c r="J4518" s="4"/>
      <c r="K4518" s="2"/>
    </row>
    <row r="4519" customFormat="1" spans="10:11">
      <c r="J4519" s="4"/>
      <c r="K4519" s="2"/>
    </row>
    <row r="4520" customFormat="1" spans="10:11">
      <c r="J4520" s="4"/>
      <c r="K4520" s="2"/>
    </row>
    <row r="4521" customFormat="1" spans="10:11">
      <c r="J4521" s="4"/>
      <c r="K4521" s="2"/>
    </row>
    <row r="4522" customFormat="1" spans="10:11">
      <c r="J4522" s="4"/>
      <c r="K4522" s="2"/>
    </row>
    <row r="4523" customFormat="1" spans="10:11">
      <c r="J4523" s="4"/>
      <c r="K4523" s="2"/>
    </row>
    <row r="4524" customFormat="1" spans="10:11">
      <c r="J4524" s="4"/>
      <c r="K4524" s="2"/>
    </row>
    <row r="4525" customFormat="1" spans="10:11">
      <c r="J4525" s="4"/>
      <c r="K4525" s="2"/>
    </row>
    <row r="4526" customFormat="1" spans="10:11">
      <c r="J4526" s="4"/>
      <c r="K4526" s="2"/>
    </row>
    <row r="4527" customFormat="1" spans="10:11">
      <c r="J4527" s="4"/>
      <c r="K4527" s="2"/>
    </row>
    <row r="4528" customFormat="1" spans="10:11">
      <c r="J4528" s="4"/>
      <c r="K4528" s="2"/>
    </row>
    <row r="4529" customFormat="1" spans="10:11">
      <c r="J4529" s="4"/>
      <c r="K4529" s="2"/>
    </row>
    <row r="4530" customFormat="1" spans="10:11">
      <c r="J4530" s="4"/>
      <c r="K4530" s="2"/>
    </row>
    <row r="4531" customFormat="1" spans="10:11">
      <c r="J4531" s="4"/>
      <c r="K4531" s="2"/>
    </row>
    <row r="4532" customFormat="1" spans="10:11">
      <c r="J4532" s="4"/>
      <c r="K4532" s="2"/>
    </row>
    <row r="4533" customFormat="1" spans="10:11">
      <c r="J4533" s="4"/>
      <c r="K4533" s="2"/>
    </row>
    <row r="4534" customFormat="1" spans="10:11">
      <c r="J4534" s="4"/>
      <c r="K4534" s="2"/>
    </row>
    <row r="4535" customFormat="1" spans="10:11">
      <c r="J4535" s="4"/>
      <c r="K4535" s="2"/>
    </row>
    <row r="4536" customFormat="1" spans="10:11">
      <c r="J4536" s="4"/>
      <c r="K4536" s="2"/>
    </row>
    <row r="4537" customFormat="1" spans="10:11">
      <c r="J4537" s="4"/>
      <c r="K4537" s="2"/>
    </row>
    <row r="4538" customFormat="1" spans="10:11">
      <c r="J4538" s="4"/>
      <c r="K4538" s="2"/>
    </row>
    <row r="4539" customFormat="1" spans="10:11">
      <c r="J4539" s="4"/>
      <c r="K4539" s="2"/>
    </row>
    <row r="4540" customFormat="1" spans="10:11">
      <c r="J4540" s="4"/>
      <c r="K4540" s="2"/>
    </row>
    <row r="4541" customFormat="1" spans="10:11">
      <c r="J4541" s="4"/>
      <c r="K4541" s="2"/>
    </row>
    <row r="4542" customFormat="1" spans="10:11">
      <c r="J4542" s="4"/>
      <c r="K4542" s="2"/>
    </row>
    <row r="4543" customFormat="1" spans="10:11">
      <c r="J4543" s="4"/>
      <c r="K4543" s="2"/>
    </row>
    <row r="4544" customFormat="1" spans="10:11">
      <c r="J4544" s="4"/>
      <c r="K4544" s="2"/>
    </row>
    <row r="4545" customFormat="1" spans="10:11">
      <c r="J4545" s="4"/>
      <c r="K4545" s="2"/>
    </row>
    <row r="4546" customFormat="1" spans="10:11">
      <c r="J4546" s="4"/>
      <c r="K4546" s="2"/>
    </row>
    <row r="4547" customFormat="1" spans="10:11">
      <c r="J4547" s="4"/>
      <c r="K4547" s="2"/>
    </row>
    <row r="4548" customFormat="1" spans="10:11">
      <c r="J4548" s="4"/>
      <c r="K4548" s="2"/>
    </row>
    <row r="4549" customFormat="1" spans="10:11">
      <c r="J4549" s="4"/>
      <c r="K4549" s="2"/>
    </row>
    <row r="4550" customFormat="1" spans="10:11">
      <c r="J4550" s="4"/>
      <c r="K4550" s="2"/>
    </row>
    <row r="4551" customFormat="1" spans="10:11">
      <c r="J4551" s="4"/>
      <c r="K4551" s="2"/>
    </row>
    <row r="4552" customFormat="1" spans="10:11">
      <c r="J4552" s="4"/>
      <c r="K4552" s="2"/>
    </row>
    <row r="4553" customFormat="1" spans="10:11">
      <c r="J4553" s="4"/>
      <c r="K4553" s="2"/>
    </row>
    <row r="4554" customFormat="1" spans="10:11">
      <c r="J4554" s="4"/>
      <c r="K4554" s="2"/>
    </row>
    <row r="4555" customFormat="1" spans="10:11">
      <c r="J4555" s="4"/>
      <c r="K4555" s="2"/>
    </row>
    <row r="4556" customFormat="1" spans="10:11">
      <c r="J4556" s="4"/>
      <c r="K4556" s="2"/>
    </row>
    <row r="4557" customFormat="1" spans="10:11">
      <c r="J4557" s="4"/>
      <c r="K4557" s="2"/>
    </row>
    <row r="4558" customFormat="1" spans="10:11">
      <c r="J4558" s="4"/>
      <c r="K4558" s="2"/>
    </row>
    <row r="4559" customFormat="1" spans="10:11">
      <c r="J4559" s="4"/>
      <c r="K4559" s="2"/>
    </row>
    <row r="4560" customFormat="1" spans="10:11">
      <c r="J4560" s="4"/>
      <c r="K4560" s="2"/>
    </row>
    <row r="4561" customFormat="1" spans="10:11">
      <c r="J4561" s="4"/>
      <c r="K4561" s="2"/>
    </row>
    <row r="4562" customFormat="1" spans="10:11">
      <c r="J4562" s="4"/>
      <c r="K4562" s="2"/>
    </row>
    <row r="4563" customFormat="1" spans="10:11">
      <c r="J4563" s="4"/>
      <c r="K4563" s="2"/>
    </row>
    <row r="4564" customFormat="1" spans="10:11">
      <c r="J4564" s="4"/>
      <c r="K4564" s="2"/>
    </row>
    <row r="4565" customFormat="1" spans="10:11">
      <c r="J4565" s="4"/>
      <c r="K4565" s="2"/>
    </row>
    <row r="4566" customFormat="1" spans="10:11">
      <c r="J4566" s="4"/>
      <c r="K4566" s="2"/>
    </row>
    <row r="4567" customFormat="1" spans="10:11">
      <c r="J4567" s="4"/>
      <c r="K4567" s="2"/>
    </row>
    <row r="4568" customFormat="1" spans="10:11">
      <c r="J4568" s="4"/>
      <c r="K4568" s="2"/>
    </row>
    <row r="4569" customFormat="1" spans="10:11">
      <c r="J4569" s="4"/>
      <c r="K4569" s="2"/>
    </row>
    <row r="4570" customFormat="1" spans="10:11">
      <c r="J4570" s="4"/>
      <c r="K4570" s="2"/>
    </row>
    <row r="4571" customFormat="1" spans="10:11">
      <c r="J4571" s="4"/>
      <c r="K4571" s="2"/>
    </row>
    <row r="4572" customFormat="1" spans="10:11">
      <c r="J4572" s="4"/>
      <c r="K4572" s="2"/>
    </row>
    <row r="4573" customFormat="1" spans="10:11">
      <c r="J4573" s="4"/>
      <c r="K4573" s="2"/>
    </row>
    <row r="4574" customFormat="1" spans="10:11">
      <c r="J4574" s="4"/>
      <c r="K4574" s="2"/>
    </row>
    <row r="4575" customFormat="1" spans="10:11">
      <c r="J4575" s="4"/>
      <c r="K4575" s="2"/>
    </row>
    <row r="4576" customFormat="1" spans="10:11">
      <c r="J4576" s="4"/>
      <c r="K4576" s="2"/>
    </row>
    <row r="4577" customFormat="1" spans="10:11">
      <c r="J4577" s="4"/>
      <c r="K4577" s="2"/>
    </row>
    <row r="4578" customFormat="1" spans="10:11">
      <c r="J4578" s="4"/>
      <c r="K4578" s="2"/>
    </row>
    <row r="4579" customFormat="1" spans="10:11">
      <c r="J4579" s="4"/>
      <c r="K4579" s="2"/>
    </row>
    <row r="4580" customFormat="1" spans="10:11">
      <c r="J4580" s="4"/>
      <c r="K4580" s="2"/>
    </row>
    <row r="4581" customFormat="1" spans="10:11">
      <c r="J4581" s="4"/>
      <c r="K4581" s="2"/>
    </row>
    <row r="4582" customFormat="1" spans="10:11">
      <c r="J4582" s="4"/>
      <c r="K4582" s="2"/>
    </row>
    <row r="4583" customFormat="1" spans="10:11">
      <c r="J4583" s="4"/>
      <c r="K4583" s="2"/>
    </row>
    <row r="4584" customFormat="1" spans="10:11">
      <c r="J4584" s="4"/>
      <c r="K4584" s="2"/>
    </row>
    <row r="4585" customFormat="1" spans="10:11">
      <c r="J4585" s="4"/>
      <c r="K4585" s="2"/>
    </row>
    <row r="4586" customFormat="1" spans="10:11">
      <c r="J4586" s="4"/>
      <c r="K4586" s="2"/>
    </row>
    <row r="4587" customFormat="1" spans="10:11">
      <c r="J4587" s="4"/>
      <c r="K4587" s="2"/>
    </row>
    <row r="4588" customFormat="1" spans="10:11">
      <c r="J4588" s="4"/>
      <c r="K4588" s="2"/>
    </row>
    <row r="4589" customFormat="1" spans="10:11">
      <c r="J4589" s="4"/>
      <c r="K4589" s="2"/>
    </row>
    <row r="4590" customFormat="1" spans="10:11">
      <c r="J4590" s="4"/>
      <c r="K4590" s="2"/>
    </row>
    <row r="4591" customFormat="1" spans="10:11">
      <c r="J4591" s="4"/>
      <c r="K4591" s="2"/>
    </row>
    <row r="4592" customFormat="1" spans="10:11">
      <c r="J4592" s="4"/>
      <c r="K4592" s="2"/>
    </row>
    <row r="4593" customFormat="1" spans="10:11">
      <c r="J4593" s="4"/>
      <c r="K4593" s="2"/>
    </row>
    <row r="4594" customFormat="1" spans="10:11">
      <c r="J4594" s="4"/>
      <c r="K4594" s="2"/>
    </row>
    <row r="4595" customFormat="1" spans="10:11">
      <c r="J4595" s="4"/>
      <c r="K4595" s="2"/>
    </row>
    <row r="4596" customFormat="1" spans="10:11">
      <c r="J4596" s="4"/>
      <c r="K4596" s="2"/>
    </row>
    <row r="4597" customFormat="1" spans="10:11">
      <c r="J4597" s="4"/>
      <c r="K4597" s="2"/>
    </row>
    <row r="4598" customFormat="1" spans="10:11">
      <c r="J4598" s="4"/>
      <c r="K4598" s="2"/>
    </row>
    <row r="4599" customFormat="1" spans="10:11">
      <c r="J4599" s="4"/>
      <c r="K4599" s="2"/>
    </row>
    <row r="4600" customFormat="1" spans="10:11">
      <c r="J4600" s="4"/>
      <c r="K4600" s="2"/>
    </row>
    <row r="4601" customFormat="1" spans="10:11">
      <c r="J4601" s="4"/>
      <c r="K4601" s="2"/>
    </row>
    <row r="4602" customFormat="1" spans="10:11">
      <c r="J4602" s="4"/>
      <c r="K4602" s="2"/>
    </row>
    <row r="4603" customFormat="1" spans="10:11">
      <c r="J4603" s="4"/>
      <c r="K4603" s="2"/>
    </row>
    <row r="4604" customFormat="1" spans="10:11">
      <c r="J4604" s="4"/>
      <c r="K4604" s="2"/>
    </row>
    <row r="4605" customFormat="1" spans="10:11">
      <c r="J4605" s="4"/>
      <c r="K4605" s="2"/>
    </row>
    <row r="4606" customFormat="1" spans="10:11">
      <c r="J4606" s="4"/>
      <c r="K4606" s="2"/>
    </row>
    <row r="4607" customFormat="1" spans="10:11">
      <c r="J4607" s="4"/>
      <c r="K4607" s="2"/>
    </row>
    <row r="4608" customFormat="1" spans="10:11">
      <c r="J4608" s="4"/>
      <c r="K4608" s="2"/>
    </row>
    <row r="4609" customFormat="1" spans="10:11">
      <c r="J4609" s="4"/>
      <c r="K4609" s="2"/>
    </row>
    <row r="4610" customFormat="1" spans="10:11">
      <c r="J4610" s="4"/>
      <c r="K4610" s="2"/>
    </row>
    <row r="4611" customFormat="1" spans="10:11">
      <c r="J4611" s="4"/>
      <c r="K4611" s="2"/>
    </row>
    <row r="4612" customFormat="1" spans="10:11">
      <c r="J4612" s="4"/>
      <c r="K4612" s="2"/>
    </row>
    <row r="4613" customFormat="1" spans="10:11">
      <c r="J4613" s="4"/>
      <c r="K4613" s="2"/>
    </row>
    <row r="4614" customFormat="1" spans="10:11">
      <c r="J4614" s="4"/>
      <c r="K4614" s="2"/>
    </row>
    <row r="4615" customFormat="1" spans="10:11">
      <c r="J4615" s="4"/>
      <c r="K4615" s="2"/>
    </row>
    <row r="4616" customFormat="1" spans="10:11">
      <c r="J4616" s="4"/>
      <c r="K4616" s="2"/>
    </row>
    <row r="4617" customFormat="1" spans="10:11">
      <c r="J4617" s="4"/>
      <c r="K4617" s="2"/>
    </row>
    <row r="4618" customFormat="1" spans="10:11">
      <c r="J4618" s="4"/>
      <c r="K4618" s="2"/>
    </row>
    <row r="4619" customFormat="1" spans="10:11">
      <c r="J4619" s="4"/>
      <c r="K4619" s="2"/>
    </row>
    <row r="4620" customFormat="1" spans="10:11">
      <c r="J4620" s="4"/>
      <c r="K4620" s="2"/>
    </row>
    <row r="4621" customFormat="1" spans="10:11">
      <c r="J4621" s="4"/>
      <c r="K4621" s="2"/>
    </row>
    <row r="4622" customFormat="1" spans="10:11">
      <c r="J4622" s="4"/>
      <c r="K4622" s="2"/>
    </row>
    <row r="4623" customFormat="1" spans="10:11">
      <c r="J4623" s="4"/>
      <c r="K4623" s="2"/>
    </row>
    <row r="4624" customFormat="1" spans="10:11">
      <c r="J4624" s="4"/>
      <c r="K4624" s="2"/>
    </row>
    <row r="4625" customFormat="1" spans="10:11">
      <c r="J4625" s="4"/>
      <c r="K4625" s="2"/>
    </row>
    <row r="4626" customFormat="1" spans="10:11">
      <c r="J4626" s="4"/>
      <c r="K4626" s="2"/>
    </row>
    <row r="4627" customFormat="1" spans="10:11">
      <c r="J4627" s="4"/>
      <c r="K4627" s="2"/>
    </row>
    <row r="4628" customFormat="1" spans="10:11">
      <c r="J4628" s="4"/>
      <c r="K4628" s="2"/>
    </row>
    <row r="4629" customFormat="1" spans="10:11">
      <c r="J4629" s="4"/>
      <c r="K4629" s="2"/>
    </row>
    <row r="4630" customFormat="1" spans="10:11">
      <c r="J4630" s="4"/>
      <c r="K4630" s="2"/>
    </row>
    <row r="4631" customFormat="1" spans="10:11">
      <c r="J4631" s="4"/>
      <c r="K4631" s="2"/>
    </row>
    <row r="4632" customFormat="1" spans="10:11">
      <c r="J4632" s="4"/>
      <c r="K4632" s="2"/>
    </row>
    <row r="4633" customFormat="1" spans="10:11">
      <c r="J4633" s="4"/>
      <c r="K4633" s="2"/>
    </row>
    <row r="4634" customFormat="1" spans="10:11">
      <c r="J4634" s="4"/>
      <c r="K4634" s="2"/>
    </row>
    <row r="4635" customFormat="1" spans="10:11">
      <c r="J4635" s="4"/>
      <c r="K4635" s="2"/>
    </row>
    <row r="4636" customFormat="1" spans="10:11">
      <c r="J4636" s="4"/>
      <c r="K4636" s="2"/>
    </row>
    <row r="4637" customFormat="1" spans="10:11">
      <c r="J4637" s="4"/>
      <c r="K4637" s="2"/>
    </row>
    <row r="4638" customFormat="1" spans="10:11">
      <c r="J4638" s="4"/>
      <c r="K4638" s="2"/>
    </row>
    <row r="4639" customFormat="1" spans="10:11">
      <c r="J4639" s="4"/>
      <c r="K4639" s="2"/>
    </row>
    <row r="4640" customFormat="1" spans="10:11">
      <c r="J4640" s="4"/>
      <c r="K4640" s="2"/>
    </row>
    <row r="4641" customFormat="1" spans="10:11">
      <c r="J4641" s="4"/>
      <c r="K4641" s="2"/>
    </row>
    <row r="4642" customFormat="1" spans="10:11">
      <c r="J4642" s="4"/>
      <c r="K4642" s="2"/>
    </row>
    <row r="4643" customFormat="1" spans="10:11">
      <c r="J4643" s="4"/>
      <c r="K4643" s="2"/>
    </row>
    <row r="4644" customFormat="1" spans="10:11">
      <c r="J4644" s="4"/>
      <c r="K4644" s="2"/>
    </row>
    <row r="4645" customFormat="1" spans="10:11">
      <c r="J4645" s="4"/>
      <c r="K4645" s="2"/>
    </row>
    <row r="4646" customFormat="1" spans="10:11">
      <c r="J4646" s="4"/>
      <c r="K4646" s="2"/>
    </row>
    <row r="4647" customFormat="1" spans="10:11">
      <c r="J4647" s="4"/>
      <c r="K4647" s="2"/>
    </row>
    <row r="4648" customFormat="1" spans="10:11">
      <c r="J4648" s="4"/>
      <c r="K4648" s="2"/>
    </row>
    <row r="4649" customFormat="1" spans="10:11">
      <c r="J4649" s="4"/>
      <c r="K4649" s="2"/>
    </row>
    <row r="4650" customFormat="1" spans="10:11">
      <c r="J4650" s="4"/>
      <c r="K4650" s="2"/>
    </row>
    <row r="4651" customFormat="1" spans="10:11">
      <c r="J4651" s="4"/>
      <c r="K4651" s="2"/>
    </row>
    <row r="4652" customFormat="1" spans="10:11">
      <c r="J4652" s="4"/>
      <c r="K4652" s="2"/>
    </row>
    <row r="4653" customFormat="1" spans="10:11">
      <c r="J4653" s="4"/>
      <c r="K4653" s="2"/>
    </row>
    <row r="4654" customFormat="1" spans="10:11">
      <c r="J4654" s="4"/>
      <c r="K4654" s="2"/>
    </row>
    <row r="4655" customFormat="1" spans="10:11">
      <c r="J4655" s="4"/>
      <c r="K4655" s="2"/>
    </row>
    <row r="4656" customFormat="1" spans="10:11">
      <c r="J4656" s="4"/>
      <c r="K4656" s="2"/>
    </row>
    <row r="4657" customFormat="1" spans="10:11">
      <c r="J4657" s="4"/>
      <c r="K4657" s="2"/>
    </row>
    <row r="4658" customFormat="1" spans="10:11">
      <c r="J4658" s="4"/>
      <c r="K4658" s="2"/>
    </row>
    <row r="4659" customFormat="1" spans="10:11">
      <c r="J4659" s="4"/>
      <c r="K4659" s="2"/>
    </row>
    <row r="4660" customFormat="1" spans="10:11">
      <c r="J4660" s="4"/>
      <c r="K4660" s="2"/>
    </row>
    <row r="4661" customFormat="1" spans="10:11">
      <c r="J4661" s="4"/>
      <c r="K4661" s="2"/>
    </row>
    <row r="4662" customFormat="1" spans="10:11">
      <c r="J4662" s="4"/>
      <c r="K4662" s="2"/>
    </row>
    <row r="4663" customFormat="1" spans="10:11">
      <c r="J4663" s="4"/>
      <c r="K4663" s="2"/>
    </row>
    <row r="4664" customFormat="1" spans="10:11">
      <c r="J4664" s="4"/>
      <c r="K4664" s="2"/>
    </row>
    <row r="4665" customFormat="1" spans="10:11">
      <c r="J4665" s="4"/>
      <c r="K4665" s="2"/>
    </row>
    <row r="4666" customFormat="1" spans="10:11">
      <c r="J4666" s="4"/>
      <c r="K4666" s="2"/>
    </row>
    <row r="4667" customFormat="1" spans="10:11">
      <c r="J4667" s="4"/>
      <c r="K4667" s="2"/>
    </row>
    <row r="4668" customFormat="1" spans="10:11">
      <c r="J4668" s="4"/>
      <c r="K4668" s="2"/>
    </row>
    <row r="4669" customFormat="1" spans="10:11">
      <c r="J4669" s="4"/>
      <c r="K4669" s="2"/>
    </row>
    <row r="4670" customFormat="1" spans="10:11">
      <c r="J4670" s="4"/>
      <c r="K4670" s="2"/>
    </row>
    <row r="4671" customFormat="1" spans="10:11">
      <c r="J4671" s="4"/>
      <c r="K4671" s="2"/>
    </row>
    <row r="4672" customFormat="1" spans="10:11">
      <c r="J4672" s="4"/>
      <c r="K4672" s="2"/>
    </row>
    <row r="4673" customFormat="1" spans="10:11">
      <c r="J4673" s="4"/>
      <c r="K4673" s="2"/>
    </row>
    <row r="4674" customFormat="1" spans="10:11">
      <c r="J4674" s="4"/>
      <c r="K4674" s="2"/>
    </row>
    <row r="4675" customFormat="1" spans="10:11">
      <c r="J4675" s="4"/>
      <c r="K4675" s="2"/>
    </row>
    <row r="4676" customFormat="1" spans="10:11">
      <c r="J4676" s="4"/>
      <c r="K4676" s="2"/>
    </row>
    <row r="4677" customFormat="1" spans="10:11">
      <c r="J4677" s="4"/>
      <c r="K4677" s="2"/>
    </row>
    <row r="4678" customFormat="1" spans="10:11">
      <c r="J4678" s="4"/>
      <c r="K4678" s="2"/>
    </row>
    <row r="4679" customFormat="1" spans="10:11">
      <c r="J4679" s="4"/>
      <c r="K4679" s="2"/>
    </row>
    <row r="4680" customFormat="1" spans="10:11">
      <c r="J4680" s="4"/>
      <c r="K4680" s="2"/>
    </row>
    <row r="4681" customFormat="1" spans="10:11">
      <c r="J4681" s="4"/>
      <c r="K4681" s="2"/>
    </row>
    <row r="4682" customFormat="1" spans="10:11">
      <c r="J4682" s="4"/>
      <c r="K4682" s="2"/>
    </row>
    <row r="4683" customFormat="1" spans="10:11">
      <c r="J4683" s="4"/>
      <c r="K4683" s="2"/>
    </row>
    <row r="4684" customFormat="1" spans="10:11">
      <c r="J4684" s="4"/>
      <c r="K4684" s="2"/>
    </row>
    <row r="4685" customFormat="1" spans="10:11">
      <c r="J4685" s="4"/>
      <c r="K4685" s="2"/>
    </row>
    <row r="4686" customFormat="1" spans="10:11">
      <c r="J4686" s="4"/>
      <c r="K4686" s="2"/>
    </row>
    <row r="4687" customFormat="1" spans="10:11">
      <c r="J4687" s="4"/>
      <c r="K4687" s="2"/>
    </row>
    <row r="4688" customFormat="1" spans="10:11">
      <c r="J4688" s="4"/>
      <c r="K4688" s="2"/>
    </row>
    <row r="4689" customFormat="1" spans="10:11">
      <c r="J4689" s="4"/>
      <c r="K4689" s="2"/>
    </row>
    <row r="4690" customFormat="1" spans="10:11">
      <c r="J4690" s="4"/>
      <c r="K4690" s="2"/>
    </row>
    <row r="4691" customFormat="1" spans="10:11">
      <c r="J4691" s="4"/>
      <c r="K4691" s="2"/>
    </row>
    <row r="4692" customFormat="1" spans="10:11">
      <c r="J4692" s="4"/>
      <c r="K4692" s="2"/>
    </row>
    <row r="4693" customFormat="1" spans="10:11">
      <c r="J4693" s="4"/>
      <c r="K4693" s="2"/>
    </row>
    <row r="4694" customFormat="1" spans="10:11">
      <c r="J4694" s="4"/>
      <c r="K4694" s="2"/>
    </row>
    <row r="4695" customFormat="1" spans="10:11">
      <c r="J4695" s="4"/>
      <c r="K4695" s="2"/>
    </row>
    <row r="4696" customFormat="1" spans="10:11">
      <c r="J4696" s="4"/>
      <c r="K4696" s="2"/>
    </row>
    <row r="4697" customFormat="1" spans="10:11">
      <c r="J4697" s="4"/>
      <c r="K4697" s="2"/>
    </row>
    <row r="4698" customFormat="1" spans="10:11">
      <c r="J4698" s="4"/>
      <c r="K4698" s="2"/>
    </row>
    <row r="4699" customFormat="1" spans="10:11">
      <c r="J4699" s="4"/>
      <c r="K4699" s="2"/>
    </row>
    <row r="4700" customFormat="1" spans="10:11">
      <c r="J4700" s="4"/>
      <c r="K4700" s="2"/>
    </row>
    <row r="4701" customFormat="1" spans="10:11">
      <c r="J4701" s="4"/>
      <c r="K4701" s="2"/>
    </row>
    <row r="4702" customFormat="1" spans="10:11">
      <c r="J4702" s="4"/>
      <c r="K4702" s="2"/>
    </row>
    <row r="4703" customFormat="1" spans="10:11">
      <c r="J4703" s="4"/>
      <c r="K4703" s="2"/>
    </row>
    <row r="4704" customFormat="1" spans="10:11">
      <c r="J4704" s="4"/>
      <c r="K4704" s="2"/>
    </row>
    <row r="4705" customFormat="1" spans="10:11">
      <c r="J4705" s="4"/>
      <c r="K4705" s="2"/>
    </row>
    <row r="4706" customFormat="1" spans="10:11">
      <c r="J4706" s="4"/>
      <c r="K4706" s="2"/>
    </row>
    <row r="4707" customFormat="1" spans="10:11">
      <c r="J4707" s="4"/>
      <c r="K4707" s="2"/>
    </row>
    <row r="4708" customFormat="1" spans="10:11">
      <c r="J4708" s="4"/>
      <c r="K4708" s="2"/>
    </row>
    <row r="4709" customFormat="1" spans="10:11">
      <c r="J4709" s="4"/>
      <c r="K4709" s="2"/>
    </row>
    <row r="4710" customFormat="1" spans="10:11">
      <c r="J4710" s="4"/>
      <c r="K4710" s="2"/>
    </row>
    <row r="4711" customFormat="1" spans="10:11">
      <c r="J4711" s="4"/>
      <c r="K4711" s="2"/>
    </row>
    <row r="4712" customFormat="1" spans="10:11">
      <c r="J4712" s="4"/>
      <c r="K4712" s="2"/>
    </row>
    <row r="4713" customFormat="1" spans="10:11">
      <c r="J4713" s="4"/>
      <c r="K4713" s="2"/>
    </row>
    <row r="4714" customFormat="1" spans="10:11">
      <c r="J4714" s="4"/>
      <c r="K4714" s="2"/>
    </row>
    <row r="4715" customFormat="1" spans="10:11">
      <c r="J4715" s="4"/>
      <c r="K4715" s="2"/>
    </row>
    <row r="4716" customFormat="1" spans="10:11">
      <c r="J4716" s="4"/>
      <c r="K4716" s="2"/>
    </row>
    <row r="4717" customFormat="1" spans="10:11">
      <c r="J4717" s="4"/>
      <c r="K4717" s="2"/>
    </row>
    <row r="4718" customFormat="1" spans="10:11">
      <c r="J4718" s="4"/>
      <c r="K4718" s="2"/>
    </row>
    <row r="4719" customFormat="1" spans="10:11">
      <c r="J4719" s="4"/>
      <c r="K4719" s="2"/>
    </row>
    <row r="4720" customFormat="1" spans="10:11">
      <c r="J4720" s="4"/>
      <c r="K4720" s="2"/>
    </row>
    <row r="4721" customFormat="1" spans="10:11">
      <c r="J4721" s="4"/>
      <c r="K4721" s="2"/>
    </row>
    <row r="4722" customFormat="1" spans="10:11">
      <c r="J4722" s="4"/>
      <c r="K4722" s="2"/>
    </row>
    <row r="4723" customFormat="1" spans="10:11">
      <c r="J4723" s="4"/>
      <c r="K4723" s="2"/>
    </row>
    <row r="4724" customFormat="1" spans="10:11">
      <c r="J4724" s="4"/>
      <c r="K4724" s="2"/>
    </row>
    <row r="4725" customFormat="1" spans="10:11">
      <c r="J4725" s="4"/>
      <c r="K4725" s="2"/>
    </row>
    <row r="4726" customFormat="1" spans="10:11">
      <c r="J4726" s="4"/>
      <c r="K4726" s="2"/>
    </row>
    <row r="4727" customFormat="1" spans="10:11">
      <c r="J4727" s="4"/>
      <c r="K4727" s="2"/>
    </row>
    <row r="4728" customFormat="1" spans="10:11">
      <c r="J4728" s="4"/>
      <c r="K4728" s="2"/>
    </row>
    <row r="4729" customFormat="1" spans="10:11">
      <c r="J4729" s="4"/>
      <c r="K4729" s="2"/>
    </row>
    <row r="4730" customFormat="1" spans="10:11">
      <c r="J4730" s="4"/>
      <c r="K4730" s="2"/>
    </row>
    <row r="4731" customFormat="1" spans="10:11">
      <c r="J4731" s="4"/>
      <c r="K4731" s="2"/>
    </row>
    <row r="4732" customFormat="1" spans="10:11">
      <c r="J4732" s="4"/>
      <c r="K4732" s="2"/>
    </row>
    <row r="4733" customFormat="1" spans="10:11">
      <c r="J4733" s="4"/>
      <c r="K4733" s="2"/>
    </row>
    <row r="4734" customFormat="1" spans="10:11">
      <c r="J4734" s="4"/>
      <c r="K4734" s="2"/>
    </row>
    <row r="4735" customFormat="1" spans="10:11">
      <c r="J4735" s="4"/>
      <c r="K4735" s="2"/>
    </row>
    <row r="4736" customFormat="1" spans="10:11">
      <c r="J4736" s="4"/>
      <c r="K4736" s="2"/>
    </row>
    <row r="4737" customFormat="1" spans="10:11">
      <c r="J4737" s="4"/>
      <c r="K4737" s="2"/>
    </row>
    <row r="4738" customFormat="1" spans="10:11">
      <c r="J4738" s="4"/>
      <c r="K4738" s="2"/>
    </row>
    <row r="4739" customFormat="1" spans="10:11">
      <c r="J4739" s="4"/>
      <c r="K4739" s="2"/>
    </row>
    <row r="4740" customFormat="1" spans="10:11">
      <c r="J4740" s="4"/>
      <c r="K4740" s="2"/>
    </row>
    <row r="4741" customFormat="1" spans="10:11">
      <c r="J4741" s="4"/>
      <c r="K4741" s="2"/>
    </row>
    <row r="4742" customFormat="1" spans="10:11">
      <c r="J4742" s="4"/>
      <c r="K4742" s="2"/>
    </row>
    <row r="4743" customFormat="1" spans="10:11">
      <c r="J4743" s="4"/>
      <c r="K4743" s="2"/>
    </row>
    <row r="4744" customFormat="1" spans="10:11">
      <c r="J4744" s="4"/>
      <c r="K4744" s="2"/>
    </row>
    <row r="4745" customFormat="1" spans="10:11">
      <c r="J4745" s="4"/>
      <c r="K4745" s="2"/>
    </row>
    <row r="4746" customFormat="1" spans="10:11">
      <c r="J4746" s="4"/>
      <c r="K4746" s="2"/>
    </row>
    <row r="4747" customFormat="1" spans="10:11">
      <c r="J4747" s="4"/>
      <c r="K4747" s="2"/>
    </row>
    <row r="4748" customFormat="1" spans="10:11">
      <c r="J4748" s="4"/>
      <c r="K4748" s="2"/>
    </row>
    <row r="4749" customFormat="1" spans="10:11">
      <c r="J4749" s="4"/>
      <c r="K4749" s="2"/>
    </row>
    <row r="4750" customFormat="1" spans="10:11">
      <c r="J4750" s="4"/>
      <c r="K4750" s="2"/>
    </row>
    <row r="4751" customFormat="1" spans="10:11">
      <c r="J4751" s="4"/>
      <c r="K4751" s="2"/>
    </row>
    <row r="4752" customFormat="1" spans="10:11">
      <c r="J4752" s="4"/>
      <c r="K4752" s="2"/>
    </row>
    <row r="4753" customFormat="1" spans="10:11">
      <c r="J4753" s="4"/>
      <c r="K4753" s="2"/>
    </row>
    <row r="4754" customFormat="1" spans="10:11">
      <c r="J4754" s="4"/>
      <c r="K4754" s="2"/>
    </row>
    <row r="4755" customFormat="1" spans="10:11">
      <c r="J4755" s="4"/>
      <c r="K4755" s="2"/>
    </row>
    <row r="4756" customFormat="1" spans="10:11">
      <c r="J4756" s="4"/>
      <c r="K4756" s="2"/>
    </row>
    <row r="4757" customFormat="1" spans="10:11">
      <c r="J4757" s="4"/>
      <c r="K4757" s="2"/>
    </row>
    <row r="4758" customFormat="1" spans="10:11">
      <c r="J4758" s="4"/>
      <c r="K4758" s="2"/>
    </row>
    <row r="4759" customFormat="1" spans="10:11">
      <c r="J4759" s="4"/>
      <c r="K4759" s="2"/>
    </row>
    <row r="4760" customFormat="1" spans="10:11">
      <c r="J4760" s="4"/>
      <c r="K4760" s="2"/>
    </row>
    <row r="4761" customFormat="1" spans="10:11">
      <c r="J4761" s="4"/>
      <c r="K4761" s="2"/>
    </row>
    <row r="4762" customFormat="1" spans="10:11">
      <c r="J4762" s="4"/>
      <c r="K4762" s="2"/>
    </row>
    <row r="4763" customFormat="1" spans="10:11">
      <c r="J4763" s="4"/>
      <c r="K4763" s="2"/>
    </row>
    <row r="4764" customFormat="1" spans="10:11">
      <c r="J4764" s="4"/>
      <c r="K4764" s="2"/>
    </row>
    <row r="4765" customFormat="1" spans="10:11">
      <c r="J4765" s="4"/>
      <c r="K4765" s="2"/>
    </row>
    <row r="4766" customFormat="1" spans="10:11">
      <c r="J4766" s="4"/>
      <c r="K4766" s="2"/>
    </row>
    <row r="4767" customFormat="1" spans="10:11">
      <c r="J4767" s="4"/>
      <c r="K4767" s="2"/>
    </row>
    <row r="4768" customFormat="1" spans="10:11">
      <c r="J4768" s="4"/>
      <c r="K4768" s="2"/>
    </row>
    <row r="4769" customFormat="1" spans="10:11">
      <c r="J4769" s="4"/>
      <c r="K4769" s="2"/>
    </row>
    <row r="4770" customFormat="1" spans="10:11">
      <c r="J4770" s="4"/>
      <c r="K4770" s="2"/>
    </row>
    <row r="4771" customFormat="1" spans="10:11">
      <c r="J4771" s="4"/>
      <c r="K4771" s="2"/>
    </row>
    <row r="4772" customFormat="1" spans="10:11">
      <c r="J4772" s="4"/>
      <c r="K4772" s="2"/>
    </row>
    <row r="4773" customFormat="1" spans="10:11">
      <c r="J4773" s="4"/>
      <c r="K4773" s="2"/>
    </row>
    <row r="4774" customFormat="1" spans="10:11">
      <c r="J4774" s="4"/>
      <c r="K4774" s="2"/>
    </row>
    <row r="4775" customFormat="1" spans="10:11">
      <c r="J4775" s="4"/>
      <c r="K4775" s="2"/>
    </row>
    <row r="4776" customFormat="1" spans="10:11">
      <c r="J4776" s="4"/>
      <c r="K4776" s="2"/>
    </row>
    <row r="4777" customFormat="1" spans="10:11">
      <c r="J4777" s="4"/>
      <c r="K4777" s="2"/>
    </row>
    <row r="4778" customFormat="1" spans="10:11">
      <c r="J4778" s="4"/>
      <c r="K4778" s="2"/>
    </row>
    <row r="4779" customFormat="1" spans="10:11">
      <c r="J4779" s="4"/>
      <c r="K4779" s="2"/>
    </row>
    <row r="4780" customFormat="1" spans="10:11">
      <c r="J4780" s="4"/>
      <c r="K4780" s="2"/>
    </row>
    <row r="4781" customFormat="1" spans="10:11">
      <c r="J4781" s="4"/>
      <c r="K4781" s="2"/>
    </row>
    <row r="4782" customFormat="1" spans="10:11">
      <c r="J4782" s="4"/>
      <c r="K4782" s="2"/>
    </row>
    <row r="4783" customFormat="1" spans="10:11">
      <c r="J4783" s="4"/>
      <c r="K4783" s="2"/>
    </row>
    <row r="4784" customFormat="1" spans="10:11">
      <c r="J4784" s="4"/>
      <c r="K4784" s="2"/>
    </row>
    <row r="4785" customFormat="1" spans="10:11">
      <c r="J4785" s="4"/>
      <c r="K4785" s="2"/>
    </row>
    <row r="4786" customFormat="1" spans="10:11">
      <c r="J4786" s="4"/>
      <c r="K4786" s="2"/>
    </row>
    <row r="4787" customFormat="1" spans="10:11">
      <c r="J4787" s="4"/>
      <c r="K4787" s="2"/>
    </row>
    <row r="4788" customFormat="1" spans="10:11">
      <c r="J4788" s="4"/>
      <c r="K4788" s="2"/>
    </row>
    <row r="4789" customFormat="1" spans="10:11">
      <c r="J4789" s="4"/>
      <c r="K4789" s="2"/>
    </row>
    <row r="4790" customFormat="1" spans="10:11">
      <c r="J4790" s="4"/>
      <c r="K4790" s="2"/>
    </row>
    <row r="4791" customFormat="1" spans="10:11">
      <c r="J4791" s="4"/>
      <c r="K4791" s="2"/>
    </row>
    <row r="4792" customFormat="1" spans="10:11">
      <c r="J4792" s="4"/>
      <c r="K4792" s="2"/>
    </row>
    <row r="4793" customFormat="1" spans="10:11">
      <c r="J4793" s="4"/>
      <c r="K4793" s="2"/>
    </row>
    <row r="4794" customFormat="1" spans="10:11">
      <c r="J4794" s="4"/>
      <c r="K4794" s="2"/>
    </row>
    <row r="4795" customFormat="1" spans="10:11">
      <c r="J4795" s="4"/>
      <c r="K4795" s="2"/>
    </row>
    <row r="4796" customFormat="1" spans="10:11">
      <c r="J4796" s="4"/>
      <c r="K4796" s="2"/>
    </row>
    <row r="4797" customFormat="1" spans="10:11">
      <c r="J4797" s="4"/>
      <c r="K4797" s="2"/>
    </row>
    <row r="4798" customFormat="1" spans="10:11">
      <c r="J4798" s="4"/>
      <c r="K4798" s="2"/>
    </row>
    <row r="4799" customFormat="1" spans="10:11">
      <c r="J4799" s="4"/>
      <c r="K4799" s="2"/>
    </row>
    <row r="4800" customFormat="1" spans="10:11">
      <c r="J4800" s="4"/>
      <c r="K4800" s="2"/>
    </row>
    <row r="4801" customFormat="1" spans="10:11">
      <c r="J4801" s="4"/>
      <c r="K4801" s="2"/>
    </row>
    <row r="4802" customFormat="1" spans="10:11">
      <c r="J4802" s="4"/>
      <c r="K4802" s="2"/>
    </row>
    <row r="4803" customFormat="1" spans="10:11">
      <c r="J4803" s="4"/>
      <c r="K4803" s="2"/>
    </row>
    <row r="4804" customFormat="1" spans="10:11">
      <c r="J4804" s="4"/>
      <c r="K4804" s="2"/>
    </row>
    <row r="4805" customFormat="1" spans="10:11">
      <c r="J4805" s="4"/>
      <c r="K4805" s="2"/>
    </row>
    <row r="4806" customFormat="1" spans="10:11">
      <c r="J4806" s="4"/>
      <c r="K4806" s="2"/>
    </row>
    <row r="4807" customFormat="1" spans="10:11">
      <c r="J4807" s="4"/>
      <c r="K4807" s="2"/>
    </row>
    <row r="4808" customFormat="1" spans="10:11">
      <c r="J4808" s="4"/>
      <c r="K4808" s="2"/>
    </row>
    <row r="4809" customFormat="1" spans="10:11">
      <c r="J4809" s="4"/>
      <c r="K4809" s="2"/>
    </row>
    <row r="4810" customFormat="1" spans="10:11">
      <c r="J4810" s="4"/>
      <c r="K4810" s="2"/>
    </row>
    <row r="4811" customFormat="1" spans="10:11">
      <c r="J4811" s="4"/>
      <c r="K4811" s="2"/>
    </row>
    <row r="4812" customFormat="1" spans="10:11">
      <c r="J4812" s="4"/>
      <c r="K4812" s="2"/>
    </row>
    <row r="4813" customFormat="1" spans="10:11">
      <c r="J4813" s="4"/>
      <c r="K4813" s="2"/>
    </row>
    <row r="4814" customFormat="1" spans="10:11">
      <c r="J4814" s="4"/>
      <c r="K4814" s="2"/>
    </row>
    <row r="4815" customFormat="1" spans="10:11">
      <c r="J4815" s="4"/>
      <c r="K4815" s="2"/>
    </row>
    <row r="4816" customFormat="1" spans="10:11">
      <c r="J4816" s="4"/>
      <c r="K4816" s="2"/>
    </row>
    <row r="4817" customFormat="1" spans="10:11">
      <c r="J4817" s="4"/>
      <c r="K4817" s="2"/>
    </row>
    <row r="4818" customFormat="1" spans="10:11">
      <c r="J4818" s="4"/>
      <c r="K4818" s="2"/>
    </row>
    <row r="4819" customFormat="1" spans="10:11">
      <c r="J4819" s="4"/>
      <c r="K4819" s="2"/>
    </row>
    <row r="4820" customFormat="1" spans="10:11">
      <c r="J4820" s="4"/>
      <c r="K4820" s="2"/>
    </row>
    <row r="4821" customFormat="1" spans="10:11">
      <c r="J4821" s="4"/>
      <c r="K4821" s="2"/>
    </row>
    <row r="4822" customFormat="1" spans="10:11">
      <c r="J4822" s="4"/>
      <c r="K4822" s="2"/>
    </row>
    <row r="4823" customFormat="1" spans="10:11">
      <c r="J4823" s="4"/>
      <c r="K4823" s="2"/>
    </row>
    <row r="4824" customFormat="1" spans="10:11">
      <c r="J4824" s="4"/>
      <c r="K4824" s="2"/>
    </row>
    <row r="4825" customFormat="1" spans="10:11">
      <c r="J4825" s="4"/>
      <c r="K4825" s="2"/>
    </row>
    <row r="4826" customFormat="1" spans="10:11">
      <c r="J4826" s="4"/>
      <c r="K4826" s="2"/>
    </row>
    <row r="4827" customFormat="1" spans="10:11">
      <c r="J4827" s="4"/>
      <c r="K4827" s="2"/>
    </row>
    <row r="4828" customFormat="1" spans="10:11">
      <c r="J4828" s="4"/>
      <c r="K4828" s="2"/>
    </row>
    <row r="4829" customFormat="1" spans="10:11">
      <c r="J4829" s="4"/>
      <c r="K4829" s="2"/>
    </row>
    <row r="4830" customFormat="1" spans="10:11">
      <c r="J4830" s="4"/>
      <c r="K4830" s="2"/>
    </row>
    <row r="4831" customFormat="1" spans="10:11">
      <c r="J4831" s="4"/>
      <c r="K4831" s="2"/>
    </row>
    <row r="4832" customFormat="1" spans="10:11">
      <c r="J4832" s="4"/>
      <c r="K4832" s="2"/>
    </row>
    <row r="4833" customFormat="1" spans="10:11">
      <c r="J4833" s="4"/>
      <c r="K4833" s="2"/>
    </row>
    <row r="4834" customFormat="1" spans="10:11">
      <c r="J4834" s="4"/>
      <c r="K4834" s="2"/>
    </row>
    <row r="4835" customFormat="1" spans="10:11">
      <c r="J4835" s="4"/>
      <c r="K4835" s="2"/>
    </row>
    <row r="4836" customFormat="1" spans="10:11">
      <c r="J4836" s="4"/>
      <c r="K4836" s="2"/>
    </row>
    <row r="4837" customFormat="1" spans="10:11">
      <c r="J4837" s="4"/>
      <c r="K4837" s="2"/>
    </row>
    <row r="4838" customFormat="1" spans="10:11">
      <c r="J4838" s="4"/>
      <c r="K4838" s="2"/>
    </row>
    <row r="4839" customFormat="1" spans="10:11">
      <c r="J4839" s="4"/>
      <c r="K4839" s="2"/>
    </row>
    <row r="4840" customFormat="1" spans="10:11">
      <c r="J4840" s="4"/>
      <c r="K4840" s="2"/>
    </row>
    <row r="4841" customFormat="1" spans="10:11">
      <c r="J4841" s="4"/>
      <c r="K4841" s="2"/>
    </row>
    <row r="4842" customFormat="1" spans="10:11">
      <c r="J4842" s="4"/>
      <c r="K4842" s="2"/>
    </row>
    <row r="4843" customFormat="1" spans="10:11">
      <c r="J4843" s="4"/>
      <c r="K4843" s="2"/>
    </row>
    <row r="4844" customFormat="1" spans="10:11">
      <c r="J4844" s="4"/>
      <c r="K4844" s="2"/>
    </row>
    <row r="4845" customFormat="1" spans="10:11">
      <c r="J4845" s="4"/>
      <c r="K4845" s="2"/>
    </row>
    <row r="4846" customFormat="1" spans="10:11">
      <c r="J4846" s="4"/>
      <c r="K4846" s="2"/>
    </row>
    <row r="4847" customFormat="1" spans="10:11">
      <c r="J4847" s="4"/>
      <c r="K4847" s="2"/>
    </row>
    <row r="4848" customFormat="1" spans="10:11">
      <c r="J4848" s="4"/>
      <c r="K4848" s="2"/>
    </row>
    <row r="4849" customFormat="1" spans="10:11">
      <c r="J4849" s="4"/>
      <c r="K4849" s="2"/>
    </row>
    <row r="4850" customFormat="1" spans="10:11">
      <c r="J4850" s="4"/>
      <c r="K4850" s="2"/>
    </row>
    <row r="4851" customFormat="1" spans="10:11">
      <c r="J4851" s="4"/>
      <c r="K4851" s="2"/>
    </row>
    <row r="4852" customFormat="1" spans="10:11">
      <c r="J4852" s="4"/>
      <c r="K4852" s="2"/>
    </row>
    <row r="4853" customFormat="1" spans="10:11">
      <c r="J4853" s="4"/>
      <c r="K4853" s="2"/>
    </row>
    <row r="4854" customFormat="1" spans="10:11">
      <c r="J4854" s="4"/>
      <c r="K4854" s="2"/>
    </row>
    <row r="4855" customFormat="1" spans="10:11">
      <c r="J4855" s="4"/>
      <c r="K4855" s="2"/>
    </row>
    <row r="4856" customFormat="1" spans="10:11">
      <c r="J4856" s="4"/>
      <c r="K4856" s="2"/>
    </row>
    <row r="4857" customFormat="1" spans="10:11">
      <c r="J4857" s="4"/>
      <c r="K4857" s="2"/>
    </row>
    <row r="4858" customFormat="1" spans="10:11">
      <c r="J4858" s="4"/>
      <c r="K4858" s="2"/>
    </row>
    <row r="4859" customFormat="1" spans="10:11">
      <c r="J4859" s="4"/>
      <c r="K4859" s="2"/>
    </row>
    <row r="4860" customFormat="1" spans="10:11">
      <c r="J4860" s="4"/>
      <c r="K4860" s="2"/>
    </row>
    <row r="4861" customFormat="1" spans="10:11">
      <c r="J4861" s="4"/>
      <c r="K4861" s="2"/>
    </row>
    <row r="4862" customFormat="1" spans="10:11">
      <c r="J4862" s="4"/>
      <c r="K4862" s="2"/>
    </row>
    <row r="4863" customFormat="1" spans="10:11">
      <c r="J4863" s="4"/>
      <c r="K4863" s="2"/>
    </row>
    <row r="4864" customFormat="1" spans="10:11">
      <c r="J4864" s="4"/>
      <c r="K4864" s="2"/>
    </row>
    <row r="4865" customFormat="1" spans="10:11">
      <c r="J4865" s="4"/>
      <c r="K4865" s="2"/>
    </row>
    <row r="4866" customFormat="1" spans="10:11">
      <c r="J4866" s="4"/>
      <c r="K4866" s="2"/>
    </row>
    <row r="4867" customFormat="1" spans="10:11">
      <c r="J4867" s="4"/>
      <c r="K4867" s="2"/>
    </row>
    <row r="4868" customFormat="1" spans="10:11">
      <c r="J4868" s="4"/>
      <c r="K4868" s="2"/>
    </row>
    <row r="4869" customFormat="1" spans="10:11">
      <c r="J4869" s="4"/>
      <c r="K4869" s="2"/>
    </row>
    <row r="4870" customFormat="1" spans="10:11">
      <c r="J4870" s="4"/>
      <c r="K4870" s="2"/>
    </row>
    <row r="4871" customFormat="1" spans="10:11">
      <c r="J4871" s="4"/>
      <c r="K4871" s="2"/>
    </row>
    <row r="4872" customFormat="1" spans="10:11">
      <c r="J4872" s="4"/>
      <c r="K4872" s="2"/>
    </row>
    <row r="4873" customFormat="1" spans="10:11">
      <c r="J4873" s="4"/>
      <c r="K4873" s="2"/>
    </row>
    <row r="4874" customFormat="1" spans="10:11">
      <c r="J4874" s="4"/>
      <c r="K4874" s="2"/>
    </row>
    <row r="4875" customFormat="1" spans="10:11">
      <c r="J4875" s="4"/>
      <c r="K4875" s="2"/>
    </row>
    <row r="4876" customFormat="1" spans="10:11">
      <c r="J4876" s="4"/>
      <c r="K4876" s="2"/>
    </row>
    <row r="4877" customFormat="1" spans="10:11">
      <c r="J4877" s="4"/>
      <c r="K4877" s="2"/>
    </row>
    <row r="4878" customFormat="1" spans="10:11">
      <c r="J4878" s="4"/>
      <c r="K4878" s="2"/>
    </row>
    <row r="4879" customFormat="1" spans="10:11">
      <c r="J4879" s="4"/>
      <c r="K4879" s="2"/>
    </row>
    <row r="4880" customFormat="1" spans="10:11">
      <c r="J4880" s="4"/>
      <c r="K4880" s="2"/>
    </row>
    <row r="4881" customFormat="1" spans="10:11">
      <c r="J4881" s="4"/>
      <c r="K4881" s="2"/>
    </row>
    <row r="4882" customFormat="1" spans="10:11">
      <c r="J4882" s="4"/>
      <c r="K4882" s="2"/>
    </row>
    <row r="4883" customFormat="1" spans="10:11">
      <c r="J4883" s="4"/>
      <c r="K4883" s="2"/>
    </row>
    <row r="4884" customFormat="1" spans="10:11">
      <c r="J4884" s="4"/>
      <c r="K4884" s="2"/>
    </row>
    <row r="4885" customFormat="1" spans="10:11">
      <c r="J4885" s="4"/>
      <c r="K4885" s="2"/>
    </row>
    <row r="4886" customFormat="1" spans="10:11">
      <c r="J4886" s="4"/>
      <c r="K4886" s="2"/>
    </row>
    <row r="4887" customFormat="1" spans="10:11">
      <c r="J4887" s="4"/>
      <c r="K4887" s="2"/>
    </row>
    <row r="4888" customFormat="1" spans="10:11">
      <c r="J4888" s="4"/>
      <c r="K4888" s="2"/>
    </row>
    <row r="4889" customFormat="1" spans="10:11">
      <c r="J4889" s="4"/>
      <c r="K4889" s="2"/>
    </row>
    <row r="4890" customFormat="1" spans="10:11">
      <c r="J4890" s="4"/>
      <c r="K4890" s="2"/>
    </row>
    <row r="4891" customFormat="1" spans="10:11">
      <c r="J4891" s="4"/>
      <c r="K4891" s="2"/>
    </row>
    <row r="4892" customFormat="1" spans="10:11">
      <c r="J4892" s="4"/>
      <c r="K4892" s="2"/>
    </row>
    <row r="4893" customFormat="1" spans="10:11">
      <c r="J4893" s="4"/>
      <c r="K4893" s="2"/>
    </row>
    <row r="4894" customFormat="1" spans="10:11">
      <c r="J4894" s="4"/>
      <c r="K4894" s="2"/>
    </row>
    <row r="4895" customFormat="1" spans="10:11">
      <c r="J4895" s="4"/>
      <c r="K4895" s="2"/>
    </row>
    <row r="4896" customFormat="1" spans="10:11">
      <c r="J4896" s="4"/>
      <c r="K4896" s="2"/>
    </row>
    <row r="4897" customFormat="1" spans="10:11">
      <c r="J4897" s="4"/>
      <c r="K4897" s="2"/>
    </row>
    <row r="4898" customFormat="1" spans="10:11">
      <c r="J4898" s="4"/>
      <c r="K4898" s="2"/>
    </row>
    <row r="4899" customFormat="1" spans="10:11">
      <c r="J4899" s="4"/>
      <c r="K4899" s="2"/>
    </row>
    <row r="4900" customFormat="1" spans="10:11">
      <c r="J4900" s="4"/>
      <c r="K4900" s="2"/>
    </row>
    <row r="4901" customFormat="1" spans="10:11">
      <c r="J4901" s="4"/>
      <c r="K4901" s="2"/>
    </row>
    <row r="4902" customFormat="1" spans="10:11">
      <c r="J4902" s="4"/>
      <c r="K4902" s="2"/>
    </row>
    <row r="4903" customFormat="1" spans="10:11">
      <c r="J4903" s="4"/>
      <c r="K4903" s="2"/>
    </row>
    <row r="4904" customFormat="1" spans="10:11">
      <c r="J4904" s="4"/>
      <c r="K4904" s="2"/>
    </row>
    <row r="4905" customFormat="1" spans="10:11">
      <c r="J4905" s="4"/>
      <c r="K4905" s="2"/>
    </row>
    <row r="4906" customFormat="1" spans="10:11">
      <c r="J4906" s="4"/>
      <c r="K4906" s="2"/>
    </row>
    <row r="4907" customFormat="1" spans="10:11">
      <c r="J4907" s="4"/>
      <c r="K4907" s="2"/>
    </row>
    <row r="4908" customFormat="1" spans="10:11">
      <c r="J4908" s="4"/>
      <c r="K4908" s="2"/>
    </row>
    <row r="4909" customFormat="1" spans="10:11">
      <c r="J4909" s="4"/>
      <c r="K4909" s="2"/>
    </row>
    <row r="4910" customFormat="1" spans="10:11">
      <c r="J4910" s="4"/>
      <c r="K4910" s="2"/>
    </row>
    <row r="4911" customFormat="1" spans="10:11">
      <c r="J4911" s="4"/>
      <c r="K4911" s="2"/>
    </row>
    <row r="4912" customFormat="1" spans="10:11">
      <c r="J4912" s="4"/>
      <c r="K4912" s="2"/>
    </row>
    <row r="4913" customFormat="1" spans="10:11">
      <c r="J4913" s="4"/>
      <c r="K4913" s="2"/>
    </row>
    <row r="4914" customFormat="1" spans="10:11">
      <c r="J4914" s="4"/>
      <c r="K4914" s="2"/>
    </row>
    <row r="4915" customFormat="1" spans="10:11">
      <c r="J4915" s="4"/>
      <c r="K4915" s="2"/>
    </row>
    <row r="4916" customFormat="1" spans="10:11">
      <c r="J4916" s="4"/>
      <c r="K4916" s="2"/>
    </row>
    <row r="4917" customFormat="1" spans="10:11">
      <c r="J4917" s="4"/>
      <c r="K4917" s="2"/>
    </row>
    <row r="4918" customFormat="1" spans="10:11">
      <c r="J4918" s="4"/>
      <c r="K4918" s="2"/>
    </row>
    <row r="4919" customFormat="1" spans="10:11">
      <c r="J4919" s="4"/>
      <c r="K4919" s="2"/>
    </row>
    <row r="4920" customFormat="1" spans="10:11">
      <c r="J4920" s="4"/>
      <c r="K4920" s="2"/>
    </row>
    <row r="4921" customFormat="1" spans="10:11">
      <c r="J4921" s="4"/>
      <c r="K4921" s="2"/>
    </row>
    <row r="4922" customFormat="1" spans="10:11">
      <c r="J4922" s="4"/>
      <c r="K4922" s="2"/>
    </row>
    <row r="4923" customFormat="1" spans="10:11">
      <c r="J4923" s="4"/>
      <c r="K4923" s="2"/>
    </row>
    <row r="4924" customFormat="1" spans="10:11">
      <c r="J4924" s="4"/>
      <c r="K4924" s="2"/>
    </row>
    <row r="4925" customFormat="1" spans="10:11">
      <c r="J4925" s="4"/>
      <c r="K4925" s="2"/>
    </row>
    <row r="4926" customFormat="1" spans="10:11">
      <c r="J4926" s="4"/>
      <c r="K4926" s="2"/>
    </row>
    <row r="4927" customFormat="1" spans="10:11">
      <c r="J4927" s="4"/>
      <c r="K4927" s="2"/>
    </row>
    <row r="4928" customFormat="1" spans="10:11">
      <c r="J4928" s="4"/>
      <c r="K4928" s="2"/>
    </row>
    <row r="4929" customFormat="1" spans="10:11">
      <c r="J4929" s="4"/>
      <c r="K4929" s="2"/>
    </row>
    <row r="4930" customFormat="1" spans="10:11">
      <c r="J4930" s="4"/>
      <c r="K4930" s="2"/>
    </row>
    <row r="4931" customFormat="1" spans="10:11">
      <c r="J4931" s="4"/>
      <c r="K4931" s="2"/>
    </row>
    <row r="4932" customFormat="1" spans="10:11">
      <c r="J4932" s="4"/>
      <c r="K4932" s="2"/>
    </row>
    <row r="4933" customFormat="1" spans="10:11">
      <c r="J4933" s="4"/>
      <c r="K4933" s="2"/>
    </row>
    <row r="4934" customFormat="1" spans="10:11">
      <c r="J4934" s="4"/>
      <c r="K4934" s="2"/>
    </row>
    <row r="4935" customFormat="1" spans="10:11">
      <c r="J4935" s="4"/>
      <c r="K4935" s="2"/>
    </row>
    <row r="4936" customFormat="1" spans="10:11">
      <c r="J4936" s="4"/>
      <c r="K4936" s="2"/>
    </row>
    <row r="4937" customFormat="1" spans="10:11">
      <c r="J4937" s="4"/>
      <c r="K4937" s="2"/>
    </row>
    <row r="4938" customFormat="1" spans="10:11">
      <c r="J4938" s="4"/>
      <c r="K4938" s="2"/>
    </row>
    <row r="4939" customFormat="1" spans="10:11">
      <c r="J4939" s="4"/>
      <c r="K4939" s="2"/>
    </row>
    <row r="4940" customFormat="1" spans="10:11">
      <c r="J4940" s="4"/>
      <c r="K4940" s="2"/>
    </row>
    <row r="4941" customFormat="1" spans="10:11">
      <c r="J4941" s="4"/>
      <c r="K4941" s="2"/>
    </row>
    <row r="4942" customFormat="1" spans="10:11">
      <c r="J4942" s="4"/>
      <c r="K4942" s="2"/>
    </row>
    <row r="4943" customFormat="1" spans="10:11">
      <c r="J4943" s="4"/>
      <c r="K4943" s="2"/>
    </row>
    <row r="4944" customFormat="1" spans="10:11">
      <c r="J4944" s="4"/>
      <c r="K4944" s="2"/>
    </row>
    <row r="4945" customFormat="1" spans="10:11">
      <c r="J4945" s="4"/>
      <c r="K4945" s="2"/>
    </row>
    <row r="4946" customFormat="1" spans="10:11">
      <c r="J4946" s="4"/>
      <c r="K4946" s="2"/>
    </row>
    <row r="4947" customFormat="1" spans="10:11">
      <c r="J4947" s="4"/>
      <c r="K4947" s="2"/>
    </row>
    <row r="4948" customFormat="1" spans="10:11">
      <c r="J4948" s="4"/>
      <c r="K4948" s="2"/>
    </row>
    <row r="4949" customFormat="1" spans="10:11">
      <c r="J4949" s="4"/>
      <c r="K4949" s="2"/>
    </row>
    <row r="4950" customFormat="1" spans="10:11">
      <c r="J4950" s="4"/>
      <c r="K4950" s="2"/>
    </row>
    <row r="4951" customFormat="1" spans="10:11">
      <c r="J4951" s="4"/>
      <c r="K4951" s="2"/>
    </row>
    <row r="4952" customFormat="1" spans="10:11">
      <c r="J4952" s="4"/>
      <c r="K4952" s="2"/>
    </row>
    <row r="4953" customFormat="1" spans="10:11">
      <c r="J4953" s="4"/>
      <c r="K4953" s="2"/>
    </row>
    <row r="4954" customFormat="1" spans="10:11">
      <c r="J4954" s="4"/>
      <c r="K4954" s="2"/>
    </row>
    <row r="4955" customFormat="1" spans="10:11">
      <c r="J4955" s="4"/>
      <c r="K4955" s="2"/>
    </row>
    <row r="4956" customFormat="1" spans="10:11">
      <c r="J4956" s="4"/>
      <c r="K4956" s="2"/>
    </row>
    <row r="4957" customFormat="1" spans="10:11">
      <c r="J4957" s="4"/>
      <c r="K4957" s="2"/>
    </row>
    <row r="4958" customFormat="1" spans="10:11">
      <c r="J4958" s="4"/>
      <c r="K4958" s="2"/>
    </row>
    <row r="4959" customFormat="1" spans="10:11">
      <c r="J4959" s="4"/>
      <c r="K4959" s="2"/>
    </row>
    <row r="4960" customFormat="1" spans="10:11">
      <c r="J4960" s="4"/>
      <c r="K4960" s="2"/>
    </row>
    <row r="4961" customFormat="1" spans="10:11">
      <c r="J4961" s="4"/>
      <c r="K4961" s="2"/>
    </row>
    <row r="4962" customFormat="1" spans="10:11">
      <c r="J4962" s="4"/>
      <c r="K4962" s="2"/>
    </row>
    <row r="4963" customFormat="1" spans="10:11">
      <c r="J4963" s="4"/>
      <c r="K4963" s="2"/>
    </row>
    <row r="4964" customFormat="1" spans="10:11">
      <c r="J4964" s="4"/>
      <c r="K4964" s="2"/>
    </row>
    <row r="4965" customFormat="1" spans="10:11">
      <c r="J4965" s="4"/>
      <c r="K4965" s="2"/>
    </row>
    <row r="4966" customFormat="1" spans="10:11">
      <c r="J4966" s="4"/>
      <c r="K4966" s="2"/>
    </row>
    <row r="4967" customFormat="1" spans="10:11">
      <c r="J4967" s="4"/>
      <c r="K4967" s="2"/>
    </row>
    <row r="4968" customFormat="1" spans="10:11">
      <c r="J4968" s="4"/>
      <c r="K4968" s="2"/>
    </row>
    <row r="4969" customFormat="1" spans="10:11">
      <c r="J4969" s="4"/>
      <c r="K4969" s="2"/>
    </row>
    <row r="4970" customFormat="1" spans="10:11">
      <c r="J4970" s="4"/>
      <c r="K4970" s="2"/>
    </row>
    <row r="4971" customFormat="1" spans="10:11">
      <c r="J4971" s="4"/>
      <c r="K4971" s="2"/>
    </row>
    <row r="4972" customFormat="1" spans="10:11">
      <c r="J4972" s="4"/>
      <c r="K4972" s="2"/>
    </row>
    <row r="4973" customFormat="1" spans="10:11">
      <c r="J4973" s="4"/>
      <c r="K4973" s="2"/>
    </row>
    <row r="4974" customFormat="1" spans="10:11">
      <c r="J4974" s="4"/>
      <c r="K4974" s="2"/>
    </row>
    <row r="4975" customFormat="1" spans="10:11">
      <c r="J4975" s="4"/>
      <c r="K4975" s="2"/>
    </row>
    <row r="4976" customFormat="1" spans="10:11">
      <c r="J4976" s="4"/>
      <c r="K4976" s="2"/>
    </row>
    <row r="4977" customFormat="1" spans="10:11">
      <c r="J4977" s="4"/>
      <c r="K4977" s="2"/>
    </row>
    <row r="4978" customFormat="1" spans="10:11">
      <c r="J4978" s="4"/>
      <c r="K4978" s="2"/>
    </row>
    <row r="4979" customFormat="1" spans="10:11">
      <c r="J4979" s="4"/>
      <c r="K4979" s="2"/>
    </row>
    <row r="4980" customFormat="1" spans="10:11">
      <c r="J4980" s="4"/>
      <c r="K4980" s="2"/>
    </row>
    <row r="4981" customFormat="1" spans="10:11">
      <c r="J4981" s="4"/>
      <c r="K4981" s="2"/>
    </row>
    <row r="4982" customFormat="1" spans="10:11">
      <c r="J4982" s="4"/>
      <c r="K4982" s="2"/>
    </row>
    <row r="4983" customFormat="1" spans="10:11">
      <c r="J4983" s="4"/>
      <c r="K4983" s="2"/>
    </row>
    <row r="4984" customFormat="1" spans="10:11">
      <c r="J4984" s="4"/>
      <c r="K4984" s="2"/>
    </row>
    <row r="4985" customFormat="1" spans="10:11">
      <c r="J4985" s="4"/>
      <c r="K4985" s="2"/>
    </row>
    <row r="4986" customFormat="1" spans="10:11">
      <c r="J4986" s="4"/>
      <c r="K4986" s="2"/>
    </row>
    <row r="4987" customFormat="1" spans="10:11">
      <c r="J4987" s="4"/>
      <c r="K4987" s="2"/>
    </row>
    <row r="4988" customFormat="1" spans="10:11">
      <c r="J4988" s="4"/>
      <c r="K4988" s="2"/>
    </row>
    <row r="4989" customFormat="1" spans="10:11">
      <c r="J4989" s="4"/>
      <c r="K4989" s="2"/>
    </row>
    <row r="4990" customFormat="1" spans="10:11">
      <c r="J4990" s="4"/>
      <c r="K4990" s="2"/>
    </row>
    <row r="4991" customFormat="1" spans="10:11">
      <c r="J4991" s="4"/>
      <c r="K4991" s="2"/>
    </row>
    <row r="4992" customFormat="1" spans="10:11">
      <c r="J4992" s="4"/>
      <c r="K4992" s="2"/>
    </row>
    <row r="4993" customFormat="1" spans="10:11">
      <c r="J4993" s="4"/>
      <c r="K4993" s="2"/>
    </row>
    <row r="4994" customFormat="1" spans="10:11">
      <c r="J4994" s="4"/>
      <c r="K4994" s="2"/>
    </row>
    <row r="4995" customFormat="1" spans="10:11">
      <c r="J4995" s="4"/>
      <c r="K4995" s="2"/>
    </row>
    <row r="4996" customFormat="1" spans="10:11">
      <c r="J4996" s="4"/>
      <c r="K4996" s="2"/>
    </row>
    <row r="4997" customFormat="1" spans="10:11">
      <c r="J4997" s="4"/>
      <c r="K4997" s="2"/>
    </row>
    <row r="4998" customFormat="1" spans="10:11">
      <c r="J4998" s="4"/>
      <c r="K4998" s="2"/>
    </row>
    <row r="4999" customFormat="1" spans="10:11">
      <c r="J4999" s="4"/>
      <c r="K4999" s="2"/>
    </row>
    <row r="5000" customFormat="1" spans="10:11">
      <c r="J5000" s="4"/>
      <c r="K5000" s="2"/>
    </row>
    <row r="5001" customFormat="1" spans="10:11">
      <c r="J5001" s="4"/>
      <c r="K5001" s="2"/>
    </row>
    <row r="5002" customFormat="1" spans="10:11">
      <c r="J5002" s="4"/>
      <c r="K5002" s="2"/>
    </row>
    <row r="5003" customFormat="1" spans="10:11">
      <c r="J5003" s="4"/>
      <c r="K5003" s="2"/>
    </row>
    <row r="5004" customFormat="1" spans="10:11">
      <c r="J5004" s="4"/>
      <c r="K5004" s="2"/>
    </row>
    <row r="5005" customFormat="1" spans="10:11">
      <c r="J5005" s="4"/>
      <c r="K5005" s="2"/>
    </row>
    <row r="5006" customFormat="1" spans="10:11">
      <c r="J5006" s="4"/>
      <c r="K5006" s="2"/>
    </row>
    <row r="5007" customFormat="1" spans="10:11">
      <c r="J5007" s="4"/>
      <c r="K5007" s="2"/>
    </row>
    <row r="5008" customFormat="1" spans="10:11">
      <c r="J5008" s="4"/>
      <c r="K5008" s="2"/>
    </row>
    <row r="5009" customFormat="1" spans="10:11">
      <c r="J5009" s="4"/>
      <c r="K5009" s="2"/>
    </row>
    <row r="5010" customFormat="1" spans="10:11">
      <c r="J5010" s="4"/>
      <c r="K5010" s="2"/>
    </row>
    <row r="5011" customFormat="1" spans="10:11">
      <c r="J5011" s="4"/>
      <c r="K5011" s="2"/>
    </row>
    <row r="5012" customFormat="1" spans="10:11">
      <c r="J5012" s="4"/>
      <c r="K5012" s="2"/>
    </row>
    <row r="5013" customFormat="1" spans="10:11">
      <c r="J5013" s="4"/>
      <c r="K5013" s="2"/>
    </row>
    <row r="5014" customFormat="1" spans="10:11">
      <c r="J5014" s="4"/>
      <c r="K5014" s="2"/>
    </row>
    <row r="5015" customFormat="1" spans="10:11">
      <c r="J5015" s="4"/>
      <c r="K5015" s="2"/>
    </row>
    <row r="5016" customFormat="1" spans="10:11">
      <c r="J5016" s="4"/>
      <c r="K5016" s="2"/>
    </row>
    <row r="5017" customFormat="1" spans="10:11">
      <c r="J5017" s="4"/>
      <c r="K5017" s="2"/>
    </row>
    <row r="5018" customFormat="1" spans="10:11">
      <c r="J5018" s="4"/>
      <c r="K5018" s="2"/>
    </row>
    <row r="5019" customFormat="1" spans="10:11">
      <c r="J5019" s="4"/>
      <c r="K5019" s="2"/>
    </row>
    <row r="5020" customFormat="1" spans="10:11">
      <c r="J5020" s="4"/>
      <c r="K5020" s="2"/>
    </row>
    <row r="5021" customFormat="1" spans="10:11">
      <c r="J5021" s="4"/>
      <c r="K5021" s="2"/>
    </row>
    <row r="5022" customFormat="1" spans="10:11">
      <c r="J5022" s="4"/>
      <c r="K5022" s="2"/>
    </row>
    <row r="5023" customFormat="1" spans="10:11">
      <c r="J5023" s="4"/>
      <c r="K5023" s="2"/>
    </row>
    <row r="5024" customFormat="1" spans="10:11">
      <c r="J5024" s="4"/>
      <c r="K5024" s="2"/>
    </row>
    <row r="5025" customFormat="1" spans="10:11">
      <c r="J5025" s="4"/>
      <c r="K5025" s="2"/>
    </row>
    <row r="5026" customFormat="1" spans="10:11">
      <c r="J5026" s="4"/>
      <c r="K5026" s="2"/>
    </row>
    <row r="5027" customFormat="1" spans="10:11">
      <c r="J5027" s="4"/>
      <c r="K5027" s="2"/>
    </row>
    <row r="5028" customFormat="1" spans="10:11">
      <c r="J5028" s="4"/>
      <c r="K5028" s="2"/>
    </row>
    <row r="5029" customFormat="1" spans="10:11">
      <c r="J5029" s="4"/>
      <c r="K5029" s="2"/>
    </row>
    <row r="5030" customFormat="1" spans="10:11">
      <c r="J5030" s="4"/>
      <c r="K5030" s="2"/>
    </row>
    <row r="5031" customFormat="1" spans="10:11">
      <c r="J5031" s="4"/>
      <c r="K5031" s="2"/>
    </row>
    <row r="5032" customFormat="1" spans="10:11">
      <c r="J5032" s="4"/>
      <c r="K5032" s="2"/>
    </row>
    <row r="5033" customFormat="1" spans="10:11">
      <c r="J5033" s="4"/>
      <c r="K5033" s="2"/>
    </row>
    <row r="5034" customFormat="1" spans="10:11">
      <c r="J5034" s="4"/>
      <c r="K5034" s="2"/>
    </row>
    <row r="5035" customFormat="1" spans="10:11">
      <c r="J5035" s="4"/>
      <c r="K5035" s="2"/>
    </row>
    <row r="5036" customFormat="1" spans="10:11">
      <c r="J5036" s="4"/>
      <c r="K5036" s="2"/>
    </row>
    <row r="5037" customFormat="1" spans="10:11">
      <c r="J5037" s="4"/>
      <c r="K5037" s="2"/>
    </row>
    <row r="5038" customFormat="1" spans="10:11">
      <c r="J5038" s="4"/>
      <c r="K5038" s="2"/>
    </row>
    <row r="5039" customFormat="1" spans="10:11">
      <c r="J5039" s="4"/>
      <c r="K5039" s="2"/>
    </row>
    <row r="5040" customFormat="1" spans="10:11">
      <c r="J5040" s="4"/>
      <c r="K5040" s="2"/>
    </row>
    <row r="5041" customFormat="1" spans="10:11">
      <c r="J5041" s="4"/>
      <c r="K5041" s="2"/>
    </row>
    <row r="5042" customFormat="1" spans="10:11">
      <c r="J5042" s="4"/>
      <c r="K5042" s="2"/>
    </row>
    <row r="5043" customFormat="1" spans="10:11">
      <c r="J5043" s="4"/>
      <c r="K5043" s="2"/>
    </row>
    <row r="5044" customFormat="1" spans="10:11">
      <c r="J5044" s="4"/>
      <c r="K5044" s="2"/>
    </row>
    <row r="5045" customFormat="1" spans="10:11">
      <c r="J5045" s="4"/>
      <c r="K5045" s="2"/>
    </row>
    <row r="5046" customFormat="1" spans="10:11">
      <c r="J5046" s="4"/>
      <c r="K5046" s="2"/>
    </row>
    <row r="5047" customFormat="1" spans="10:11">
      <c r="J5047" s="4"/>
      <c r="K5047" s="2"/>
    </row>
    <row r="5048" customFormat="1" spans="10:11">
      <c r="J5048" s="4"/>
      <c r="K5048" s="2"/>
    </row>
    <row r="5049" customFormat="1" spans="10:11">
      <c r="J5049" s="4"/>
      <c r="K5049" s="2"/>
    </row>
    <row r="5050" customFormat="1" spans="10:11">
      <c r="J5050" s="4"/>
      <c r="K5050" s="2"/>
    </row>
    <row r="5051" customFormat="1" spans="10:11">
      <c r="J5051" s="4"/>
      <c r="K5051" s="2"/>
    </row>
    <row r="5052" customFormat="1" spans="10:11">
      <c r="J5052" s="4"/>
      <c r="K5052" s="2"/>
    </row>
    <row r="5053" customFormat="1" spans="10:11">
      <c r="J5053" s="4"/>
      <c r="K5053" s="2"/>
    </row>
    <row r="5054" customFormat="1" spans="10:11">
      <c r="J5054" s="4"/>
      <c r="K5054" s="2"/>
    </row>
    <row r="5055" customFormat="1" spans="10:11">
      <c r="J5055" s="4"/>
      <c r="K5055" s="2"/>
    </row>
    <row r="5056" customFormat="1" spans="10:11">
      <c r="J5056" s="4"/>
      <c r="K5056" s="2"/>
    </row>
    <row r="5057" customFormat="1" spans="10:11">
      <c r="J5057" s="4"/>
      <c r="K5057" s="2"/>
    </row>
    <row r="5058" customFormat="1" spans="10:11">
      <c r="J5058" s="4"/>
      <c r="K5058" s="2"/>
    </row>
    <row r="5059" customFormat="1" spans="10:11">
      <c r="J5059" s="4"/>
      <c r="K5059" s="2"/>
    </row>
    <row r="5060" customFormat="1" spans="10:11">
      <c r="J5060" s="4"/>
      <c r="K5060" s="2"/>
    </row>
    <row r="5061" customFormat="1" spans="10:11">
      <c r="J5061" s="4"/>
      <c r="K5061" s="2"/>
    </row>
    <row r="5062" customFormat="1" spans="10:11">
      <c r="J5062" s="4"/>
      <c r="K5062" s="2"/>
    </row>
    <row r="5063" customFormat="1" spans="10:11">
      <c r="J5063" s="4"/>
      <c r="K5063" s="2"/>
    </row>
    <row r="5064" customFormat="1" spans="10:11">
      <c r="J5064" s="4"/>
      <c r="K5064" s="2"/>
    </row>
    <row r="5065" customFormat="1" spans="10:11">
      <c r="J5065" s="4"/>
      <c r="K5065" s="2"/>
    </row>
    <row r="5066" customFormat="1" spans="10:11">
      <c r="J5066" s="4"/>
      <c r="K5066" s="2"/>
    </row>
    <row r="5067" customFormat="1" spans="10:11">
      <c r="J5067" s="4"/>
      <c r="K5067" s="2"/>
    </row>
    <row r="5068" customFormat="1" spans="10:11">
      <c r="J5068" s="4"/>
      <c r="K5068" s="2"/>
    </row>
    <row r="5069" customFormat="1" spans="10:11">
      <c r="J5069" s="4"/>
      <c r="K5069" s="2"/>
    </row>
    <row r="5070" customFormat="1" spans="10:11">
      <c r="J5070" s="4"/>
      <c r="K5070" s="2"/>
    </row>
    <row r="5071" customFormat="1" spans="10:11">
      <c r="J5071" s="4"/>
      <c r="K5071" s="2"/>
    </row>
    <row r="5072" customFormat="1" spans="10:11">
      <c r="J5072" s="4"/>
      <c r="K5072" s="2"/>
    </row>
    <row r="5073" customFormat="1" spans="10:11">
      <c r="J5073" s="4"/>
      <c r="K5073" s="2"/>
    </row>
    <row r="5074" customFormat="1" spans="10:11">
      <c r="J5074" s="4"/>
      <c r="K5074" s="2"/>
    </row>
    <row r="5075" customFormat="1" spans="10:11">
      <c r="J5075" s="4"/>
      <c r="K5075" s="2"/>
    </row>
    <row r="5076" customFormat="1" spans="10:11">
      <c r="J5076" s="4"/>
      <c r="K5076" s="2"/>
    </row>
    <row r="5077" customFormat="1" spans="10:11">
      <c r="J5077" s="4"/>
      <c r="K5077" s="2"/>
    </row>
    <row r="5078" customFormat="1" spans="10:11">
      <c r="J5078" s="4"/>
      <c r="K5078" s="2"/>
    </row>
    <row r="5079" customFormat="1" spans="10:11">
      <c r="J5079" s="4"/>
      <c r="K5079" s="2"/>
    </row>
    <row r="5080" customFormat="1" spans="10:11">
      <c r="J5080" s="4"/>
      <c r="K5080" s="2"/>
    </row>
    <row r="5081" customFormat="1" spans="10:11">
      <c r="J5081" s="4"/>
      <c r="K5081" s="2"/>
    </row>
    <row r="5082" customFormat="1" spans="10:11">
      <c r="J5082" s="4"/>
      <c r="K5082" s="2"/>
    </row>
    <row r="5083" customFormat="1" spans="10:11">
      <c r="J5083" s="4"/>
      <c r="K5083" s="2"/>
    </row>
    <row r="5084" customFormat="1" spans="10:11">
      <c r="J5084" s="4"/>
      <c r="K5084" s="2"/>
    </row>
    <row r="5085" customFormat="1" spans="10:11">
      <c r="J5085" s="4"/>
      <c r="K5085" s="2"/>
    </row>
    <row r="5086" customFormat="1" spans="10:11">
      <c r="J5086" s="4"/>
      <c r="K5086" s="2"/>
    </row>
    <row r="5087" customFormat="1" spans="10:11">
      <c r="J5087" s="4"/>
      <c r="K5087" s="2"/>
    </row>
    <row r="5088" customFormat="1" spans="10:11">
      <c r="J5088" s="4"/>
      <c r="K5088" s="2"/>
    </row>
    <row r="5089" customFormat="1" spans="10:11">
      <c r="J5089" s="4"/>
      <c r="K5089" s="2"/>
    </row>
    <row r="5090" customFormat="1" spans="10:11">
      <c r="J5090" s="4"/>
      <c r="K5090" s="2"/>
    </row>
    <row r="5091" customFormat="1" spans="10:11">
      <c r="J5091" s="4"/>
      <c r="K5091" s="2"/>
    </row>
    <row r="5092" customFormat="1" spans="10:11">
      <c r="J5092" s="4"/>
      <c r="K5092" s="2"/>
    </row>
    <row r="5093" customFormat="1" spans="10:11">
      <c r="J5093" s="4"/>
      <c r="K5093" s="2"/>
    </row>
    <row r="5094" customFormat="1" spans="10:11">
      <c r="J5094" s="4"/>
      <c r="K5094" s="2"/>
    </row>
    <row r="5095" customFormat="1" spans="10:11">
      <c r="J5095" s="4"/>
      <c r="K5095" s="2"/>
    </row>
    <row r="5096" customFormat="1" spans="10:11">
      <c r="J5096" s="4"/>
      <c r="K5096" s="2"/>
    </row>
    <row r="5097" customFormat="1" spans="10:11">
      <c r="J5097" s="4"/>
      <c r="K5097" s="2"/>
    </row>
    <row r="5098" customFormat="1" spans="10:11">
      <c r="J5098" s="4"/>
      <c r="K5098" s="2"/>
    </row>
    <row r="5099" customFormat="1" spans="10:11">
      <c r="J5099" s="4"/>
      <c r="K5099" s="2"/>
    </row>
    <row r="5100" customFormat="1" spans="10:11">
      <c r="J5100" s="4"/>
      <c r="K5100" s="2"/>
    </row>
    <row r="5101" customFormat="1" spans="10:11">
      <c r="J5101" s="4"/>
      <c r="K5101" s="2"/>
    </row>
    <row r="5102" customFormat="1" spans="10:11">
      <c r="J5102" s="4"/>
      <c r="K5102" s="2"/>
    </row>
    <row r="5103" customFormat="1" spans="10:11">
      <c r="J5103" s="4"/>
      <c r="K5103" s="2"/>
    </row>
    <row r="5104" customFormat="1" spans="10:11">
      <c r="J5104" s="4"/>
      <c r="K5104" s="2"/>
    </row>
    <row r="5105" customFormat="1" spans="10:11">
      <c r="J5105" s="4"/>
      <c r="K5105" s="2"/>
    </row>
    <row r="5106" customFormat="1" spans="10:11">
      <c r="J5106" s="4"/>
      <c r="K5106" s="2"/>
    </row>
    <row r="5107" customFormat="1" spans="10:11">
      <c r="J5107" s="4"/>
      <c r="K5107" s="2"/>
    </row>
    <row r="5108" customFormat="1" spans="10:11">
      <c r="J5108" s="4"/>
      <c r="K5108" s="2"/>
    </row>
    <row r="5109" customFormat="1" spans="10:11">
      <c r="J5109" s="4"/>
      <c r="K5109" s="2"/>
    </row>
    <row r="5110" customFormat="1" spans="10:11">
      <c r="J5110" s="4"/>
      <c r="K5110" s="2"/>
    </row>
    <row r="5111" customFormat="1" spans="10:11">
      <c r="J5111" s="4"/>
      <c r="K5111" s="2"/>
    </row>
    <row r="5112" customFormat="1" spans="10:11">
      <c r="J5112" s="4"/>
      <c r="K5112" s="2"/>
    </row>
    <row r="5113" customFormat="1" spans="10:11">
      <c r="J5113" s="4"/>
      <c r="K5113" s="2"/>
    </row>
    <row r="5114" customFormat="1" spans="10:11">
      <c r="J5114" s="4"/>
      <c r="K5114" s="2"/>
    </row>
    <row r="5115" customFormat="1" spans="10:11">
      <c r="J5115" s="4"/>
      <c r="K5115" s="2"/>
    </row>
    <row r="5116" customFormat="1" spans="10:11">
      <c r="J5116" s="4"/>
      <c r="K5116" s="2"/>
    </row>
    <row r="5117" customFormat="1" spans="10:11">
      <c r="J5117" s="4"/>
      <c r="K5117" s="2"/>
    </row>
    <row r="5118" customFormat="1" spans="10:11">
      <c r="J5118" s="4"/>
      <c r="K5118" s="2"/>
    </row>
    <row r="5119" customFormat="1" spans="10:11">
      <c r="J5119" s="4"/>
      <c r="K5119" s="2"/>
    </row>
    <row r="5120" customFormat="1" spans="10:11">
      <c r="J5120" s="4"/>
      <c r="K5120" s="2"/>
    </row>
    <row r="5121" customFormat="1" spans="10:11">
      <c r="J5121" s="4"/>
      <c r="K5121" s="2"/>
    </row>
    <row r="5122" customFormat="1" spans="10:11">
      <c r="J5122" s="4"/>
      <c r="K5122" s="2"/>
    </row>
    <row r="5123" customFormat="1" spans="10:11">
      <c r="J5123" s="4"/>
      <c r="K5123" s="2"/>
    </row>
    <row r="5124" customFormat="1" spans="10:11">
      <c r="J5124" s="4"/>
      <c r="K5124" s="2"/>
    </row>
    <row r="5125" customFormat="1" spans="10:11">
      <c r="J5125" s="4"/>
      <c r="K5125" s="2"/>
    </row>
    <row r="5126" customFormat="1" spans="10:11">
      <c r="J5126" s="4"/>
      <c r="K5126" s="2"/>
    </row>
    <row r="5127" customFormat="1" spans="10:11">
      <c r="J5127" s="4"/>
      <c r="K5127" s="2"/>
    </row>
    <row r="5128" customFormat="1" spans="10:11">
      <c r="J5128" s="4"/>
      <c r="K5128" s="2"/>
    </row>
    <row r="5129" customFormat="1" spans="10:11">
      <c r="J5129" s="4"/>
      <c r="K5129" s="2"/>
    </row>
    <row r="5130" customFormat="1" spans="10:11">
      <c r="J5130" s="4"/>
      <c r="K5130" s="2"/>
    </row>
    <row r="5131" customFormat="1" spans="10:11">
      <c r="J5131" s="4"/>
      <c r="K5131" s="2"/>
    </row>
    <row r="5132" customFormat="1" spans="10:11">
      <c r="J5132" s="4"/>
      <c r="K5132" s="2"/>
    </row>
    <row r="5133" customFormat="1" spans="10:11">
      <c r="J5133" s="4"/>
      <c r="K5133" s="2"/>
    </row>
    <row r="5134" customFormat="1" spans="10:11">
      <c r="J5134" s="4"/>
      <c r="K5134" s="2"/>
    </row>
    <row r="5135" customFormat="1" spans="10:11">
      <c r="J5135" s="4"/>
      <c r="K5135" s="2"/>
    </row>
    <row r="5136" customFormat="1" spans="10:11">
      <c r="J5136" s="4"/>
      <c r="K5136" s="2"/>
    </row>
    <row r="5137" customFormat="1" spans="10:11">
      <c r="J5137" s="4"/>
      <c r="K5137" s="2"/>
    </row>
    <row r="5138" customFormat="1" spans="10:11">
      <c r="J5138" s="4"/>
      <c r="K5138" s="2"/>
    </row>
    <row r="5139" customFormat="1" spans="10:11">
      <c r="J5139" s="4"/>
      <c r="K5139" s="2"/>
    </row>
    <row r="5140" customFormat="1" spans="10:11">
      <c r="J5140" s="4"/>
      <c r="K5140" s="2"/>
    </row>
    <row r="5141" customFormat="1" spans="10:11">
      <c r="J5141" s="4"/>
      <c r="K5141" s="2"/>
    </row>
    <row r="5142" customFormat="1" spans="10:11">
      <c r="J5142" s="4"/>
      <c r="K5142" s="2"/>
    </row>
    <row r="5143" customFormat="1" spans="10:11">
      <c r="J5143" s="4"/>
      <c r="K5143" s="2"/>
    </row>
    <row r="5144" customFormat="1" spans="10:11">
      <c r="J5144" s="4"/>
      <c r="K5144" s="2"/>
    </row>
    <row r="5145" customFormat="1" spans="10:11">
      <c r="J5145" s="4"/>
      <c r="K5145" s="2"/>
    </row>
    <row r="5146" customFormat="1" spans="10:11">
      <c r="J5146" s="4"/>
      <c r="K5146" s="2"/>
    </row>
    <row r="5147" customFormat="1" spans="10:11">
      <c r="J5147" s="4"/>
      <c r="K5147" s="2"/>
    </row>
    <row r="5148" customFormat="1" spans="10:11">
      <c r="J5148" s="4"/>
      <c r="K5148" s="2"/>
    </row>
    <row r="5149" customFormat="1" spans="10:11">
      <c r="J5149" s="4"/>
      <c r="K5149" s="2"/>
    </row>
    <row r="5150" customFormat="1" spans="10:11">
      <c r="J5150" s="4"/>
      <c r="K5150" s="2"/>
    </row>
    <row r="5151" customFormat="1" spans="10:11">
      <c r="J5151" s="4"/>
      <c r="K5151" s="2"/>
    </row>
    <row r="5152" customFormat="1" spans="10:11">
      <c r="J5152" s="4"/>
      <c r="K5152" s="2"/>
    </row>
    <row r="5153" customFormat="1" spans="10:11">
      <c r="J5153" s="4"/>
      <c r="K5153" s="2"/>
    </row>
    <row r="5154" customFormat="1" spans="10:11">
      <c r="J5154" s="4"/>
      <c r="K5154" s="2"/>
    </row>
    <row r="5155" customFormat="1" spans="10:11">
      <c r="J5155" s="4"/>
      <c r="K5155" s="2"/>
    </row>
    <row r="5156" customFormat="1" spans="10:11">
      <c r="J5156" s="4"/>
      <c r="K5156" s="2"/>
    </row>
    <row r="5157" customFormat="1" spans="10:11">
      <c r="J5157" s="4"/>
      <c r="K5157" s="2"/>
    </row>
    <row r="5158" customFormat="1" spans="10:11">
      <c r="J5158" s="4"/>
      <c r="K5158" s="2"/>
    </row>
    <row r="5159" customFormat="1" spans="10:11">
      <c r="J5159" s="4"/>
      <c r="K5159" s="2"/>
    </row>
    <row r="5160" customFormat="1" spans="10:11">
      <c r="J5160" s="4"/>
      <c r="K5160" s="2"/>
    </row>
    <row r="5161" customFormat="1" spans="10:11">
      <c r="J5161" s="4"/>
      <c r="K5161" s="2"/>
    </row>
    <row r="5162" customFormat="1" spans="10:11">
      <c r="J5162" s="4"/>
      <c r="K5162" s="2"/>
    </row>
    <row r="5163" customFormat="1" spans="10:11">
      <c r="J5163" s="4"/>
      <c r="K5163" s="2"/>
    </row>
    <row r="5164" customFormat="1" spans="10:11">
      <c r="J5164" s="4"/>
      <c r="K5164" s="2"/>
    </row>
    <row r="5165" customFormat="1" spans="10:11">
      <c r="J5165" s="4"/>
      <c r="K5165" s="2"/>
    </row>
    <row r="5166" customFormat="1" spans="10:11">
      <c r="J5166" s="4"/>
      <c r="K5166" s="2"/>
    </row>
    <row r="5167" customFormat="1" spans="10:11">
      <c r="J5167" s="4"/>
      <c r="K5167" s="2"/>
    </row>
    <row r="5168" customFormat="1" spans="10:11">
      <c r="J5168" s="4"/>
      <c r="K5168" s="2"/>
    </row>
    <row r="5169" customFormat="1" spans="10:11">
      <c r="J5169" s="4"/>
      <c r="K5169" s="2"/>
    </row>
    <row r="5170" customFormat="1" spans="10:11">
      <c r="J5170" s="4"/>
      <c r="K5170" s="2"/>
    </row>
    <row r="5171" customFormat="1" spans="10:11">
      <c r="J5171" s="4"/>
      <c r="K5171" s="2"/>
    </row>
    <row r="5172" customFormat="1" spans="10:11">
      <c r="J5172" s="4"/>
      <c r="K5172" s="2"/>
    </row>
    <row r="5173" customFormat="1" spans="10:11">
      <c r="J5173" s="4"/>
      <c r="K5173" s="2"/>
    </row>
    <row r="5174" customFormat="1" spans="10:11">
      <c r="J5174" s="4"/>
      <c r="K5174" s="2"/>
    </row>
    <row r="5175" customFormat="1" spans="10:11">
      <c r="J5175" s="4"/>
      <c r="K5175" s="2"/>
    </row>
    <row r="5176" customFormat="1" spans="10:11">
      <c r="J5176" s="4"/>
      <c r="K5176" s="2"/>
    </row>
    <row r="5177" customFormat="1" spans="10:11">
      <c r="J5177" s="4"/>
      <c r="K5177" s="2"/>
    </row>
    <row r="5178" customFormat="1" spans="10:11">
      <c r="J5178" s="4"/>
      <c r="K5178" s="2"/>
    </row>
    <row r="5179" customFormat="1" spans="10:11">
      <c r="J5179" s="4"/>
      <c r="K5179" s="2"/>
    </row>
    <row r="5180" customFormat="1" spans="10:11">
      <c r="J5180" s="4"/>
      <c r="K5180" s="2"/>
    </row>
    <row r="5181" customFormat="1" spans="10:11">
      <c r="J5181" s="4"/>
      <c r="K5181" s="2"/>
    </row>
    <row r="5182" customFormat="1" spans="10:11">
      <c r="J5182" s="4"/>
      <c r="K5182" s="2"/>
    </row>
    <row r="5183" customFormat="1" spans="10:11">
      <c r="J5183" s="4"/>
      <c r="K5183" s="2"/>
    </row>
    <row r="5184" customFormat="1" spans="10:11">
      <c r="J5184" s="4"/>
      <c r="K5184" s="2"/>
    </row>
    <row r="5185" customFormat="1" spans="10:11">
      <c r="J5185" s="4"/>
      <c r="K5185" s="2"/>
    </row>
    <row r="5186" customFormat="1" spans="10:11">
      <c r="J5186" s="4"/>
      <c r="K5186" s="2"/>
    </row>
    <row r="5187" customFormat="1" spans="10:11">
      <c r="J5187" s="4"/>
      <c r="K5187" s="2"/>
    </row>
    <row r="5188" customFormat="1" spans="10:11">
      <c r="J5188" s="4"/>
      <c r="K5188" s="2"/>
    </row>
    <row r="5189" customFormat="1" spans="10:11">
      <c r="J5189" s="4"/>
      <c r="K5189" s="2"/>
    </row>
    <row r="5190" customFormat="1" spans="10:11">
      <c r="J5190" s="4"/>
      <c r="K5190" s="2"/>
    </row>
    <row r="5191" customFormat="1" spans="10:11">
      <c r="J5191" s="4"/>
      <c r="K5191" s="2"/>
    </row>
    <row r="5192" customFormat="1" spans="10:11">
      <c r="J5192" s="4"/>
      <c r="K5192" s="2"/>
    </row>
    <row r="5193" customFormat="1" spans="10:11">
      <c r="J5193" s="4"/>
      <c r="K5193" s="2"/>
    </row>
    <row r="5194" customFormat="1" spans="10:11">
      <c r="J5194" s="4"/>
      <c r="K5194" s="2"/>
    </row>
    <row r="5195" customFormat="1" spans="10:11">
      <c r="J5195" s="4"/>
      <c r="K5195" s="2"/>
    </row>
    <row r="5196" customFormat="1" spans="10:11">
      <c r="J5196" s="4"/>
      <c r="K5196" s="2"/>
    </row>
    <row r="5197" customFormat="1" spans="10:11">
      <c r="J5197" s="4"/>
      <c r="K5197" s="2"/>
    </row>
    <row r="5198" customFormat="1" spans="10:11">
      <c r="J5198" s="4"/>
      <c r="K5198" s="2"/>
    </row>
    <row r="5199" customFormat="1" spans="10:11">
      <c r="J5199" s="4"/>
      <c r="K5199" s="2"/>
    </row>
    <row r="5200" customFormat="1" spans="10:11">
      <c r="J5200" s="4"/>
      <c r="K5200" s="2"/>
    </row>
    <row r="5201" customFormat="1" spans="10:11">
      <c r="J5201" s="4"/>
      <c r="K5201" s="2"/>
    </row>
    <row r="5202" customFormat="1" spans="10:11">
      <c r="J5202" s="4"/>
      <c r="K5202" s="2"/>
    </row>
    <row r="5203" customFormat="1" spans="10:11">
      <c r="J5203" s="4"/>
      <c r="K5203" s="2"/>
    </row>
    <row r="5204" customFormat="1" spans="10:11">
      <c r="J5204" s="4"/>
      <c r="K5204" s="2"/>
    </row>
    <row r="5205" customFormat="1" spans="10:11">
      <c r="J5205" s="4"/>
      <c r="K5205" s="2"/>
    </row>
    <row r="5206" customFormat="1" spans="10:11">
      <c r="J5206" s="4"/>
      <c r="K5206" s="2"/>
    </row>
    <row r="5207" customFormat="1" spans="10:11">
      <c r="J5207" s="4"/>
      <c r="K5207" s="2"/>
    </row>
    <row r="5208" customFormat="1" spans="10:11">
      <c r="J5208" s="4"/>
      <c r="K5208" s="2"/>
    </row>
    <row r="5209" customFormat="1" spans="10:11">
      <c r="J5209" s="4"/>
      <c r="K5209" s="2"/>
    </row>
    <row r="5210" customFormat="1" spans="10:11">
      <c r="J5210" s="4"/>
      <c r="K5210" s="2"/>
    </row>
    <row r="5211" customFormat="1" spans="10:11">
      <c r="J5211" s="4"/>
      <c r="K5211" s="2"/>
    </row>
    <row r="5212" customFormat="1" spans="10:11">
      <c r="J5212" s="4"/>
      <c r="K5212" s="2"/>
    </row>
    <row r="5213" customFormat="1" spans="10:11">
      <c r="J5213" s="4"/>
      <c r="K5213" s="2"/>
    </row>
    <row r="5214" customFormat="1" spans="10:11">
      <c r="J5214" s="4"/>
      <c r="K5214" s="2"/>
    </row>
    <row r="5215" customFormat="1" spans="10:11">
      <c r="J5215" s="4"/>
      <c r="K5215" s="2"/>
    </row>
    <row r="5216" customFormat="1" spans="10:11">
      <c r="J5216" s="4"/>
      <c r="K5216" s="2"/>
    </row>
    <row r="5217" customFormat="1" spans="10:11">
      <c r="J5217" s="4"/>
      <c r="K5217" s="2"/>
    </row>
    <row r="5218" customFormat="1" spans="10:11">
      <c r="J5218" s="4"/>
      <c r="K5218" s="2"/>
    </row>
    <row r="5219" customFormat="1" spans="10:11">
      <c r="J5219" s="4"/>
      <c r="K5219" s="2"/>
    </row>
    <row r="5220" customFormat="1" spans="10:11">
      <c r="J5220" s="4"/>
      <c r="K5220" s="2"/>
    </row>
    <row r="5221" customFormat="1" spans="10:11">
      <c r="J5221" s="4"/>
      <c r="K5221" s="2"/>
    </row>
    <row r="5222" customFormat="1" spans="10:11">
      <c r="J5222" s="4"/>
      <c r="K5222" s="2"/>
    </row>
    <row r="5223" customFormat="1" spans="10:11">
      <c r="J5223" s="4"/>
      <c r="K5223" s="2"/>
    </row>
    <row r="5224" customFormat="1" spans="10:11">
      <c r="J5224" s="4"/>
      <c r="K5224" s="2"/>
    </row>
    <row r="5225" customFormat="1" spans="10:11">
      <c r="J5225" s="4"/>
      <c r="K5225" s="2"/>
    </row>
    <row r="5226" customFormat="1" spans="10:11">
      <c r="J5226" s="4"/>
      <c r="K5226" s="2"/>
    </row>
    <row r="5227" customFormat="1" spans="10:11">
      <c r="J5227" s="4"/>
      <c r="K5227" s="2"/>
    </row>
    <row r="5228" customFormat="1" spans="10:11">
      <c r="J5228" s="4"/>
      <c r="K5228" s="2"/>
    </row>
    <row r="5229" customFormat="1" spans="10:11">
      <c r="J5229" s="4"/>
      <c r="K5229" s="2"/>
    </row>
    <row r="5230" customFormat="1" spans="10:11">
      <c r="J5230" s="4"/>
      <c r="K5230" s="2"/>
    </row>
    <row r="5231" customFormat="1" spans="10:11">
      <c r="J5231" s="4"/>
      <c r="K5231" s="2"/>
    </row>
    <row r="5232" customFormat="1" spans="10:11">
      <c r="J5232" s="4"/>
      <c r="K5232" s="2"/>
    </row>
    <row r="5233" customFormat="1" spans="10:11">
      <c r="J5233" s="4"/>
      <c r="K5233" s="2"/>
    </row>
    <row r="5234" customFormat="1" spans="10:11">
      <c r="J5234" s="4"/>
      <c r="K5234" s="2"/>
    </row>
    <row r="5235" customFormat="1" spans="10:11">
      <c r="J5235" s="4"/>
      <c r="K5235" s="2"/>
    </row>
    <row r="5236" customFormat="1" spans="10:11">
      <c r="J5236" s="4"/>
      <c r="K5236" s="2"/>
    </row>
    <row r="5237" customFormat="1" spans="10:11">
      <c r="J5237" s="4"/>
      <c r="K5237" s="2"/>
    </row>
    <row r="5238" customFormat="1" spans="10:11">
      <c r="J5238" s="4"/>
      <c r="K5238" s="2"/>
    </row>
    <row r="5239" customFormat="1" spans="10:11">
      <c r="J5239" s="4"/>
      <c r="K5239" s="2"/>
    </row>
    <row r="5240" customFormat="1" spans="10:11">
      <c r="J5240" s="4"/>
      <c r="K5240" s="2"/>
    </row>
    <row r="5241" customFormat="1" spans="10:11">
      <c r="J5241" s="4"/>
      <c r="K5241" s="2"/>
    </row>
    <row r="5242" customFormat="1" spans="10:11">
      <c r="J5242" s="4"/>
      <c r="K5242" s="2"/>
    </row>
    <row r="5243" customFormat="1" spans="10:11">
      <c r="J5243" s="4"/>
      <c r="K5243" s="2"/>
    </row>
    <row r="5244" customFormat="1" spans="10:11">
      <c r="J5244" s="4"/>
      <c r="K5244" s="2"/>
    </row>
    <row r="5245" customFormat="1" spans="10:11">
      <c r="J5245" s="4"/>
      <c r="K5245" s="2"/>
    </row>
    <row r="5246" customFormat="1" spans="10:11">
      <c r="J5246" s="4"/>
      <c r="K5246" s="2"/>
    </row>
    <row r="5247" customFormat="1" spans="10:11">
      <c r="J5247" s="4"/>
      <c r="K5247" s="2"/>
    </row>
    <row r="5248" customFormat="1" spans="10:11">
      <c r="J5248" s="4"/>
      <c r="K5248" s="2"/>
    </row>
    <row r="5249" customFormat="1" spans="10:11">
      <c r="J5249" s="4"/>
      <c r="K5249" s="2"/>
    </row>
    <row r="5250" customFormat="1" spans="10:11">
      <c r="J5250" s="4"/>
      <c r="K5250" s="2"/>
    </row>
    <row r="5251" customFormat="1" spans="10:11">
      <c r="J5251" s="4"/>
      <c r="K5251" s="2"/>
    </row>
    <row r="5252" customFormat="1" spans="10:11">
      <c r="J5252" s="4"/>
      <c r="K5252" s="2"/>
    </row>
    <row r="5253" customFormat="1" spans="10:11">
      <c r="J5253" s="4"/>
      <c r="K5253" s="2"/>
    </row>
    <row r="5254" customFormat="1" spans="10:11">
      <c r="J5254" s="4"/>
      <c r="K5254" s="2"/>
    </row>
    <row r="5255" customFormat="1" spans="10:11">
      <c r="J5255" s="4"/>
      <c r="K5255" s="2"/>
    </row>
    <row r="5256" customFormat="1" spans="10:11">
      <c r="J5256" s="4"/>
      <c r="K5256" s="2"/>
    </row>
    <row r="5257" customFormat="1" spans="10:11">
      <c r="J5257" s="4"/>
      <c r="K5257" s="2"/>
    </row>
    <row r="5258" customFormat="1" spans="10:11">
      <c r="J5258" s="4"/>
      <c r="K5258" s="2"/>
    </row>
    <row r="5259" customFormat="1" spans="10:11">
      <c r="J5259" s="4"/>
      <c r="K5259" s="2"/>
    </row>
    <row r="5260" customFormat="1" spans="10:11">
      <c r="J5260" s="4"/>
      <c r="K5260" s="2"/>
    </row>
    <row r="5261" customFormat="1" spans="10:11">
      <c r="J5261" s="4"/>
      <c r="K5261" s="2"/>
    </row>
    <row r="5262" customFormat="1" spans="10:11">
      <c r="J5262" s="4"/>
      <c r="K5262" s="2"/>
    </row>
    <row r="5263" customFormat="1" spans="10:11">
      <c r="J5263" s="4"/>
      <c r="K5263" s="2"/>
    </row>
    <row r="5264" customFormat="1" spans="10:11">
      <c r="J5264" s="4"/>
      <c r="K5264" s="2"/>
    </row>
    <row r="5265" customFormat="1" spans="10:11">
      <c r="J5265" s="4"/>
      <c r="K5265" s="2"/>
    </row>
    <row r="5266" customFormat="1" spans="10:11">
      <c r="J5266" s="4"/>
      <c r="K5266" s="2"/>
    </row>
    <row r="5267" customFormat="1" spans="10:11">
      <c r="J5267" s="4"/>
      <c r="K5267" s="2"/>
    </row>
    <row r="5268" customFormat="1" spans="10:11">
      <c r="J5268" s="4"/>
      <c r="K5268" s="2"/>
    </row>
    <row r="5269" customFormat="1" spans="10:11">
      <c r="J5269" s="4"/>
      <c r="K5269" s="2"/>
    </row>
    <row r="5270" customFormat="1" spans="10:11">
      <c r="J5270" s="4"/>
      <c r="K5270" s="2"/>
    </row>
    <row r="5271" customFormat="1" spans="10:11">
      <c r="J5271" s="4"/>
      <c r="K5271" s="2"/>
    </row>
    <row r="5272" customFormat="1" spans="10:11">
      <c r="J5272" s="4"/>
      <c r="K5272" s="2"/>
    </row>
    <row r="5273" customFormat="1" spans="10:11">
      <c r="J5273" s="4"/>
      <c r="K5273" s="2"/>
    </row>
    <row r="5274" customFormat="1" spans="10:11">
      <c r="J5274" s="4"/>
      <c r="K5274" s="2"/>
    </row>
    <row r="5275" customFormat="1" spans="10:11">
      <c r="J5275" s="4"/>
      <c r="K5275" s="2"/>
    </row>
    <row r="5276" customFormat="1" spans="10:11">
      <c r="J5276" s="4"/>
      <c r="K5276" s="2"/>
    </row>
    <row r="5277" customFormat="1" spans="10:11">
      <c r="J5277" s="4"/>
      <c r="K5277" s="2"/>
    </row>
    <row r="5278" customFormat="1" spans="10:11">
      <c r="J5278" s="4"/>
      <c r="K5278" s="2"/>
    </row>
    <row r="5279" customFormat="1" spans="10:11">
      <c r="J5279" s="4"/>
      <c r="K5279" s="2"/>
    </row>
    <row r="5280" customFormat="1" spans="10:11">
      <c r="J5280" s="4"/>
      <c r="K5280" s="2"/>
    </row>
    <row r="5281" customFormat="1" spans="10:11">
      <c r="J5281" s="4"/>
      <c r="K5281" s="2"/>
    </row>
    <row r="5282" customFormat="1" spans="10:11">
      <c r="J5282" s="4"/>
      <c r="K5282" s="2"/>
    </row>
    <row r="5283" customFormat="1" spans="10:11">
      <c r="J5283" s="4"/>
      <c r="K5283" s="2"/>
    </row>
    <row r="5284" customFormat="1" spans="10:11">
      <c r="J5284" s="4"/>
      <c r="K5284" s="2"/>
    </row>
    <row r="5285" customFormat="1" spans="10:11">
      <c r="J5285" s="4"/>
      <c r="K5285" s="2"/>
    </row>
    <row r="5286" customFormat="1" spans="10:11">
      <c r="J5286" s="4"/>
      <c r="K5286" s="2"/>
    </row>
    <row r="5287" customFormat="1" spans="10:11">
      <c r="J5287" s="4"/>
      <c r="K5287" s="2"/>
    </row>
    <row r="5288" customFormat="1" spans="10:11">
      <c r="J5288" s="4"/>
      <c r="K5288" s="2"/>
    </row>
    <row r="5289" customFormat="1" spans="10:11">
      <c r="J5289" s="4"/>
      <c r="K5289" s="2"/>
    </row>
    <row r="5290" customFormat="1" spans="10:11">
      <c r="J5290" s="4"/>
      <c r="K5290" s="2"/>
    </row>
    <row r="5291" customFormat="1" spans="10:11">
      <c r="J5291" s="4"/>
      <c r="K5291" s="2"/>
    </row>
    <row r="5292" customFormat="1" spans="10:11">
      <c r="J5292" s="4"/>
      <c r="K5292" s="2"/>
    </row>
    <row r="5293" customFormat="1" spans="10:11">
      <c r="J5293" s="4"/>
      <c r="K5293" s="2"/>
    </row>
    <row r="5294" customFormat="1" spans="10:11">
      <c r="J5294" s="4"/>
      <c r="K5294" s="2"/>
    </row>
    <row r="5295" customFormat="1" spans="10:11">
      <c r="J5295" s="4"/>
      <c r="K5295" s="2"/>
    </row>
    <row r="5296" customFormat="1" spans="10:11">
      <c r="J5296" s="4"/>
      <c r="K5296" s="2"/>
    </row>
    <row r="5297" customFormat="1" spans="10:11">
      <c r="J5297" s="4"/>
      <c r="K5297" s="2"/>
    </row>
    <row r="5298" customFormat="1" spans="10:11">
      <c r="J5298" s="4"/>
      <c r="K5298" s="2"/>
    </row>
    <row r="5299" customFormat="1" spans="10:11">
      <c r="J5299" s="4"/>
      <c r="K5299" s="2"/>
    </row>
    <row r="5300" customFormat="1" spans="10:11">
      <c r="J5300" s="4"/>
      <c r="K5300" s="2"/>
    </row>
    <row r="5301" customFormat="1" spans="10:11">
      <c r="J5301" s="4"/>
      <c r="K5301" s="2"/>
    </row>
    <row r="5302" customFormat="1" spans="10:11">
      <c r="J5302" s="4"/>
      <c r="K5302" s="2"/>
    </row>
    <row r="5303" customFormat="1" spans="10:11">
      <c r="J5303" s="4"/>
      <c r="K5303" s="2"/>
    </row>
    <row r="5304" customFormat="1" spans="10:11">
      <c r="J5304" s="4"/>
      <c r="K5304" s="2"/>
    </row>
    <row r="5305" customFormat="1" spans="10:11">
      <c r="J5305" s="4"/>
      <c r="K5305" s="2"/>
    </row>
    <row r="5306" customFormat="1" spans="10:11">
      <c r="J5306" s="4"/>
      <c r="K5306" s="2"/>
    </row>
    <row r="5307" customFormat="1" spans="10:11">
      <c r="J5307" s="4"/>
      <c r="K5307" s="2"/>
    </row>
    <row r="5308" customFormat="1" spans="10:11">
      <c r="J5308" s="4"/>
      <c r="K5308" s="2"/>
    </row>
    <row r="5309" customFormat="1" spans="10:11">
      <c r="J5309" s="4"/>
      <c r="K5309" s="2"/>
    </row>
    <row r="5310" customFormat="1" spans="10:11">
      <c r="J5310" s="4"/>
      <c r="K5310" s="2"/>
    </row>
    <row r="5311" customFormat="1" spans="10:11">
      <c r="J5311" s="4"/>
      <c r="K5311" s="2"/>
    </row>
    <row r="5312" customFormat="1" spans="10:11">
      <c r="J5312" s="4"/>
      <c r="K5312" s="2"/>
    </row>
    <row r="5313" customFormat="1" spans="10:11">
      <c r="J5313" s="4"/>
      <c r="K5313" s="2"/>
    </row>
    <row r="5314" customFormat="1" spans="10:11">
      <c r="J5314" s="4"/>
      <c r="K5314" s="2"/>
    </row>
    <row r="5315" customFormat="1" spans="10:11">
      <c r="J5315" s="4"/>
      <c r="K5315" s="2"/>
    </row>
    <row r="5316" customFormat="1" spans="10:11">
      <c r="J5316" s="4"/>
      <c r="K5316" s="2"/>
    </row>
    <row r="5317" customFormat="1" spans="10:11">
      <c r="J5317" s="4"/>
      <c r="K5317" s="2"/>
    </row>
    <row r="5318" customFormat="1" spans="10:11">
      <c r="J5318" s="4"/>
      <c r="K5318" s="2"/>
    </row>
    <row r="5319" customFormat="1" spans="10:11">
      <c r="J5319" s="4"/>
      <c r="K5319" s="2"/>
    </row>
    <row r="5320" customFormat="1" spans="10:11">
      <c r="J5320" s="4"/>
      <c r="K5320" s="2"/>
    </row>
    <row r="5321" customFormat="1" spans="10:11">
      <c r="J5321" s="4"/>
      <c r="K5321" s="2"/>
    </row>
    <row r="5322" customFormat="1" spans="10:11">
      <c r="J5322" s="4"/>
      <c r="K5322" s="2"/>
    </row>
    <row r="5323" customFormat="1" spans="10:11">
      <c r="J5323" s="4"/>
      <c r="K5323" s="2"/>
    </row>
    <row r="5324" customFormat="1" spans="10:11">
      <c r="J5324" s="4"/>
      <c r="K5324" s="2"/>
    </row>
    <row r="5325" customFormat="1" spans="10:11">
      <c r="J5325" s="4"/>
      <c r="K5325" s="2"/>
    </row>
    <row r="5326" customFormat="1" spans="10:11">
      <c r="J5326" s="4"/>
      <c r="K5326" s="2"/>
    </row>
    <row r="5327" customFormat="1" spans="10:11">
      <c r="J5327" s="4"/>
      <c r="K5327" s="2"/>
    </row>
    <row r="5328" customFormat="1" spans="10:11">
      <c r="J5328" s="4"/>
      <c r="K5328" s="2"/>
    </row>
    <row r="5329" customFormat="1" spans="10:11">
      <c r="J5329" s="4"/>
      <c r="K5329" s="2"/>
    </row>
    <row r="5330" customFormat="1" spans="10:11">
      <c r="J5330" s="4"/>
      <c r="K5330" s="2"/>
    </row>
    <row r="5331" customFormat="1" spans="10:11">
      <c r="J5331" s="4"/>
      <c r="K5331" s="2"/>
    </row>
    <row r="5332" customFormat="1" spans="10:11">
      <c r="J5332" s="4"/>
      <c r="K5332" s="2"/>
    </row>
    <row r="5333" customFormat="1" spans="10:11">
      <c r="J5333" s="4"/>
      <c r="K5333" s="2"/>
    </row>
    <row r="5334" customFormat="1" spans="10:11">
      <c r="J5334" s="4"/>
      <c r="K5334" s="2"/>
    </row>
    <row r="5335" customFormat="1" spans="10:11">
      <c r="J5335" s="4"/>
      <c r="K5335" s="2"/>
    </row>
    <row r="5336" customFormat="1" spans="10:11">
      <c r="J5336" s="4"/>
      <c r="K5336" s="2"/>
    </row>
    <row r="5337" customFormat="1" spans="10:11">
      <c r="J5337" s="4"/>
      <c r="K5337" s="2"/>
    </row>
    <row r="5338" customFormat="1" spans="10:11">
      <c r="J5338" s="4"/>
      <c r="K5338" s="2"/>
    </row>
    <row r="5339" customFormat="1" spans="10:11">
      <c r="J5339" s="4"/>
      <c r="K5339" s="2"/>
    </row>
    <row r="5340" customFormat="1" spans="10:11">
      <c r="J5340" s="4"/>
      <c r="K5340" s="2"/>
    </row>
    <row r="5341" customFormat="1" spans="10:11">
      <c r="J5341" s="4"/>
      <c r="K5341" s="2"/>
    </row>
    <row r="5342" customFormat="1" spans="10:11">
      <c r="J5342" s="4"/>
      <c r="K5342" s="2"/>
    </row>
    <row r="5343" customFormat="1" spans="10:11">
      <c r="J5343" s="4"/>
      <c r="K5343" s="2"/>
    </row>
    <row r="5344" customFormat="1" spans="10:11">
      <c r="J5344" s="4"/>
      <c r="K5344" s="2"/>
    </row>
    <row r="5345" customFormat="1" spans="10:11">
      <c r="J5345" s="4"/>
      <c r="K5345" s="2"/>
    </row>
    <row r="5346" customFormat="1" spans="10:11">
      <c r="J5346" s="4"/>
      <c r="K5346" s="2"/>
    </row>
    <row r="5347" customFormat="1" spans="10:11">
      <c r="J5347" s="4"/>
      <c r="K5347" s="2"/>
    </row>
    <row r="5348" customFormat="1" spans="10:11">
      <c r="J5348" s="4"/>
      <c r="K5348" s="2"/>
    </row>
    <row r="5349" customFormat="1" spans="10:11">
      <c r="J5349" s="4"/>
      <c r="K5349" s="2"/>
    </row>
    <row r="5350" customFormat="1" spans="10:11">
      <c r="J5350" s="4"/>
      <c r="K5350" s="2"/>
    </row>
    <row r="5351" customFormat="1" spans="10:11">
      <c r="J5351" s="4"/>
      <c r="K5351" s="2"/>
    </row>
    <row r="5352" customFormat="1" spans="10:11">
      <c r="J5352" s="4"/>
      <c r="K5352" s="2"/>
    </row>
    <row r="5353" customFormat="1" spans="10:11">
      <c r="J5353" s="4"/>
      <c r="K5353" s="2"/>
    </row>
    <row r="5354" customFormat="1" spans="10:11">
      <c r="J5354" s="4"/>
      <c r="K5354" s="2"/>
    </row>
    <row r="5355" customFormat="1" spans="10:11">
      <c r="J5355" s="4"/>
      <c r="K5355" s="2"/>
    </row>
    <row r="5356" customFormat="1" spans="10:11">
      <c r="J5356" s="4"/>
      <c r="K5356" s="2"/>
    </row>
    <row r="5357" customFormat="1" spans="10:11">
      <c r="J5357" s="4"/>
      <c r="K5357" s="2"/>
    </row>
    <row r="5358" customFormat="1" spans="10:11">
      <c r="J5358" s="4"/>
      <c r="K5358" s="2"/>
    </row>
    <row r="5359" customFormat="1" spans="10:11">
      <c r="J5359" s="4"/>
      <c r="K5359" s="2"/>
    </row>
    <row r="5360" customFormat="1" spans="10:11">
      <c r="J5360" s="4"/>
      <c r="K5360" s="2"/>
    </row>
    <row r="5361" customFormat="1" spans="10:11">
      <c r="J5361" s="4"/>
      <c r="K5361" s="2"/>
    </row>
    <row r="5362" customFormat="1" spans="10:11">
      <c r="J5362" s="4"/>
      <c r="K5362" s="2"/>
    </row>
    <row r="5363" customFormat="1" spans="10:11">
      <c r="J5363" s="4"/>
      <c r="K5363" s="2"/>
    </row>
    <row r="5364" customFormat="1" spans="10:11">
      <c r="J5364" s="4"/>
      <c r="K5364" s="2"/>
    </row>
    <row r="5365" customFormat="1" spans="10:11">
      <c r="J5365" s="4"/>
      <c r="K5365" s="2"/>
    </row>
    <row r="5366" customFormat="1" spans="10:11">
      <c r="J5366" s="4"/>
      <c r="K5366" s="2"/>
    </row>
    <row r="5367" customFormat="1" spans="10:11">
      <c r="J5367" s="4"/>
      <c r="K5367" s="2"/>
    </row>
    <row r="5368" customFormat="1" spans="10:11">
      <c r="J5368" s="4"/>
      <c r="K5368" s="2"/>
    </row>
    <row r="5369" customFormat="1" spans="10:11">
      <c r="J5369" s="4"/>
      <c r="K5369" s="2"/>
    </row>
    <row r="5370" customFormat="1" spans="10:11">
      <c r="J5370" s="4"/>
      <c r="K5370" s="2"/>
    </row>
    <row r="5371" customFormat="1" spans="10:11">
      <c r="J5371" s="4"/>
      <c r="K5371" s="2"/>
    </row>
    <row r="5372" customFormat="1" spans="10:11">
      <c r="J5372" s="4"/>
      <c r="K5372" s="2"/>
    </row>
    <row r="5373" customFormat="1" spans="10:11">
      <c r="J5373" s="4"/>
      <c r="K5373" s="2"/>
    </row>
    <row r="5374" customFormat="1" spans="10:11">
      <c r="J5374" s="4"/>
      <c r="K5374" s="2"/>
    </row>
    <row r="5375" customFormat="1" spans="10:11">
      <c r="J5375" s="4"/>
      <c r="K5375" s="2"/>
    </row>
    <row r="5376" customFormat="1" spans="10:11">
      <c r="J5376" s="4"/>
      <c r="K5376" s="2"/>
    </row>
    <row r="5377" customFormat="1" spans="10:11">
      <c r="J5377" s="4"/>
      <c r="K5377" s="2"/>
    </row>
    <row r="5378" customFormat="1" spans="10:11">
      <c r="J5378" s="4"/>
      <c r="K5378" s="2"/>
    </row>
    <row r="5379" customFormat="1" spans="10:11">
      <c r="J5379" s="4"/>
      <c r="K5379" s="2"/>
    </row>
    <row r="5380" customFormat="1" spans="10:11">
      <c r="J5380" s="4"/>
      <c r="K5380" s="2"/>
    </row>
    <row r="5381" customFormat="1" spans="10:11">
      <c r="J5381" s="4"/>
      <c r="K5381" s="2"/>
    </row>
    <row r="5382" customFormat="1" spans="10:11">
      <c r="J5382" s="4"/>
      <c r="K5382" s="2"/>
    </row>
    <row r="5383" customFormat="1" spans="10:11">
      <c r="J5383" s="4"/>
      <c r="K5383" s="2"/>
    </row>
    <row r="5384" customFormat="1" spans="10:11">
      <c r="J5384" s="4"/>
      <c r="K5384" s="2"/>
    </row>
    <row r="5385" customFormat="1" spans="10:11">
      <c r="J5385" s="4"/>
      <c r="K5385" s="2"/>
    </row>
    <row r="5386" customFormat="1" spans="10:11">
      <c r="J5386" s="4"/>
      <c r="K5386" s="2"/>
    </row>
    <row r="5387" customFormat="1" spans="10:11">
      <c r="J5387" s="4"/>
      <c r="K5387" s="2"/>
    </row>
    <row r="5388" customFormat="1" spans="10:11">
      <c r="J5388" s="4"/>
      <c r="K5388" s="2"/>
    </row>
    <row r="5389" customFormat="1" spans="10:11">
      <c r="J5389" s="4"/>
      <c r="K5389" s="2"/>
    </row>
    <row r="5390" customFormat="1" spans="10:11">
      <c r="J5390" s="4"/>
      <c r="K5390" s="2"/>
    </row>
    <row r="5391" customFormat="1" spans="10:11">
      <c r="J5391" s="4"/>
      <c r="K5391" s="2"/>
    </row>
    <row r="5392" customFormat="1" spans="10:11">
      <c r="J5392" s="4"/>
      <c r="K5392" s="2"/>
    </row>
    <row r="5393" customFormat="1" spans="10:11">
      <c r="J5393" s="4"/>
      <c r="K5393" s="2"/>
    </row>
    <row r="5394" customFormat="1" spans="10:11">
      <c r="J5394" s="4"/>
      <c r="K5394" s="2"/>
    </row>
    <row r="5395" customFormat="1" spans="10:11">
      <c r="J5395" s="4"/>
      <c r="K5395" s="2"/>
    </row>
    <row r="5396" customFormat="1" spans="10:11">
      <c r="J5396" s="4"/>
      <c r="K5396" s="2"/>
    </row>
    <row r="5397" customFormat="1" spans="10:11">
      <c r="J5397" s="4"/>
      <c r="K5397" s="2"/>
    </row>
    <row r="5398" customFormat="1" spans="10:11">
      <c r="J5398" s="4"/>
      <c r="K5398" s="2"/>
    </row>
    <row r="5399" customFormat="1" spans="10:11">
      <c r="J5399" s="4"/>
      <c r="K5399" s="2"/>
    </row>
    <row r="5400" customFormat="1" spans="10:11">
      <c r="J5400" s="4"/>
      <c r="K5400" s="2"/>
    </row>
    <row r="5401" customFormat="1" spans="10:11">
      <c r="J5401" s="4"/>
      <c r="K5401" s="2"/>
    </row>
    <row r="5402" customFormat="1" spans="10:11">
      <c r="J5402" s="4"/>
      <c r="K5402" s="2"/>
    </row>
    <row r="5403" customFormat="1" spans="10:11">
      <c r="J5403" s="4"/>
      <c r="K5403" s="2"/>
    </row>
    <row r="5404" customFormat="1" spans="10:11">
      <c r="J5404" s="4"/>
      <c r="K5404" s="2"/>
    </row>
    <row r="5405" customFormat="1" spans="10:11">
      <c r="J5405" s="4"/>
      <c r="K5405" s="2"/>
    </row>
    <row r="5406" customFormat="1" spans="10:11">
      <c r="J5406" s="4"/>
      <c r="K5406" s="2"/>
    </row>
    <row r="5407" customFormat="1" spans="10:11">
      <c r="J5407" s="4"/>
      <c r="K5407" s="2"/>
    </row>
    <row r="5408" customFormat="1" spans="10:11">
      <c r="J5408" s="4"/>
      <c r="K5408" s="2"/>
    </row>
    <row r="5409" customFormat="1" spans="10:11">
      <c r="J5409" s="4"/>
      <c r="K5409" s="2"/>
    </row>
    <row r="5410" customFormat="1" spans="10:11">
      <c r="J5410" s="4"/>
      <c r="K5410" s="2"/>
    </row>
    <row r="5411" customFormat="1" spans="10:11">
      <c r="J5411" s="4"/>
      <c r="K5411" s="2"/>
    </row>
    <row r="5412" customFormat="1" spans="10:11">
      <c r="J5412" s="4"/>
      <c r="K5412" s="2"/>
    </row>
    <row r="5413" customFormat="1" spans="10:11">
      <c r="J5413" s="4"/>
      <c r="K5413" s="2"/>
    </row>
    <row r="5414" customFormat="1" spans="10:11">
      <c r="J5414" s="4"/>
      <c r="K5414" s="2"/>
    </row>
    <row r="5415" customFormat="1" spans="10:11">
      <c r="J5415" s="4"/>
      <c r="K5415" s="2"/>
    </row>
    <row r="5416" customFormat="1" spans="10:11">
      <c r="J5416" s="4"/>
      <c r="K5416" s="2"/>
    </row>
    <row r="5417" customFormat="1" spans="10:11">
      <c r="J5417" s="4"/>
      <c r="K5417" s="2"/>
    </row>
    <row r="5418" customFormat="1" spans="10:11">
      <c r="J5418" s="4"/>
      <c r="K5418" s="2"/>
    </row>
    <row r="5419" customFormat="1" spans="10:11">
      <c r="J5419" s="4"/>
      <c r="K5419" s="2"/>
    </row>
    <row r="5420" customFormat="1" spans="10:11">
      <c r="J5420" s="4"/>
      <c r="K5420" s="2"/>
    </row>
    <row r="5421" customFormat="1" spans="10:11">
      <c r="J5421" s="4"/>
      <c r="K5421" s="2"/>
    </row>
    <row r="5422" customFormat="1" spans="10:11">
      <c r="J5422" s="4"/>
      <c r="K5422" s="2"/>
    </row>
    <row r="5423" customFormat="1" spans="10:11">
      <c r="J5423" s="4"/>
      <c r="K5423" s="2"/>
    </row>
    <row r="5424" customFormat="1" spans="10:11">
      <c r="J5424" s="4"/>
      <c r="K5424" s="2"/>
    </row>
    <row r="5425" customFormat="1" spans="10:11">
      <c r="J5425" s="4"/>
      <c r="K5425" s="2"/>
    </row>
    <row r="5426" customFormat="1" spans="10:11">
      <c r="J5426" s="4"/>
      <c r="K5426" s="2"/>
    </row>
    <row r="5427" customFormat="1" spans="10:11">
      <c r="J5427" s="4"/>
      <c r="K5427" s="2"/>
    </row>
    <row r="5428" customFormat="1" spans="10:11">
      <c r="J5428" s="4"/>
      <c r="K5428" s="2"/>
    </row>
    <row r="5429" customFormat="1" spans="10:11">
      <c r="J5429" s="4"/>
      <c r="K5429" s="2"/>
    </row>
    <row r="5430" customFormat="1" spans="10:11">
      <c r="J5430" s="4"/>
      <c r="K5430" s="2"/>
    </row>
    <row r="5431" customFormat="1" spans="10:11">
      <c r="J5431" s="4"/>
      <c r="K5431" s="2"/>
    </row>
    <row r="5432" customFormat="1" spans="10:11">
      <c r="J5432" s="4"/>
      <c r="K5432" s="2"/>
    </row>
    <row r="5433" customFormat="1" spans="10:11">
      <c r="J5433" s="4"/>
      <c r="K5433" s="2"/>
    </row>
    <row r="5434" customFormat="1" spans="10:11">
      <c r="J5434" s="4"/>
      <c r="K5434" s="2"/>
    </row>
    <row r="5435" customFormat="1" spans="10:11">
      <c r="J5435" s="4"/>
      <c r="K5435" s="2"/>
    </row>
    <row r="5436" customFormat="1" spans="10:11">
      <c r="J5436" s="4"/>
      <c r="K5436" s="2"/>
    </row>
    <row r="5437" customFormat="1" spans="10:11">
      <c r="J5437" s="4"/>
      <c r="K5437" s="2"/>
    </row>
    <row r="5438" customFormat="1" spans="10:11">
      <c r="J5438" s="4"/>
      <c r="K5438" s="2"/>
    </row>
    <row r="5439" customFormat="1" spans="10:11">
      <c r="J5439" s="4"/>
      <c r="K5439" s="2"/>
    </row>
    <row r="5440" customFormat="1" spans="10:11">
      <c r="J5440" s="4"/>
      <c r="K5440" s="2"/>
    </row>
    <row r="5441" customFormat="1" spans="10:11">
      <c r="J5441" s="4"/>
      <c r="K5441" s="2"/>
    </row>
    <row r="5442" customFormat="1" spans="10:11">
      <c r="J5442" s="4"/>
      <c r="K5442" s="2"/>
    </row>
    <row r="5443" customFormat="1" spans="10:11">
      <c r="J5443" s="4"/>
      <c r="K5443" s="2"/>
    </row>
    <row r="5444" customFormat="1" spans="10:11">
      <c r="J5444" s="4"/>
      <c r="K5444" s="2"/>
    </row>
    <row r="5445" customFormat="1" spans="10:11">
      <c r="J5445" s="4"/>
      <c r="K5445" s="2"/>
    </row>
    <row r="5446" customFormat="1" spans="10:11">
      <c r="J5446" s="4"/>
      <c r="K5446" s="2"/>
    </row>
    <row r="5447" customFormat="1" spans="10:11">
      <c r="J5447" s="4"/>
      <c r="K5447" s="2"/>
    </row>
    <row r="5448" customFormat="1" spans="10:11">
      <c r="J5448" s="4"/>
      <c r="K5448" s="2"/>
    </row>
    <row r="5449" customFormat="1" spans="10:11">
      <c r="J5449" s="4"/>
      <c r="K5449" s="2"/>
    </row>
    <row r="5450" customFormat="1" spans="10:11">
      <c r="J5450" s="4"/>
      <c r="K5450" s="2"/>
    </row>
    <row r="5451" customFormat="1" spans="10:11">
      <c r="J5451" s="4"/>
      <c r="K5451" s="2"/>
    </row>
    <row r="5452" customFormat="1" spans="10:11">
      <c r="J5452" s="4"/>
      <c r="K5452" s="2"/>
    </row>
    <row r="5453" customFormat="1" spans="10:11">
      <c r="J5453" s="4"/>
      <c r="K5453" s="2"/>
    </row>
    <row r="5454" customFormat="1" spans="10:11">
      <c r="J5454" s="4"/>
      <c r="K5454" s="2"/>
    </row>
    <row r="5455" customFormat="1" spans="10:11">
      <c r="J5455" s="4"/>
      <c r="K5455" s="2"/>
    </row>
    <row r="5456" customFormat="1" spans="10:11">
      <c r="J5456" s="4"/>
      <c r="K5456" s="2"/>
    </row>
    <row r="5457" customFormat="1" spans="10:11">
      <c r="J5457" s="4"/>
      <c r="K5457" s="2"/>
    </row>
    <row r="5458" customFormat="1" spans="10:11">
      <c r="J5458" s="4"/>
      <c r="K5458" s="2"/>
    </row>
    <row r="5459" customFormat="1" spans="10:11">
      <c r="J5459" s="4"/>
      <c r="K5459" s="2"/>
    </row>
    <row r="5460" customFormat="1" spans="10:11">
      <c r="J5460" s="4"/>
      <c r="K5460" s="2"/>
    </row>
    <row r="5461" customFormat="1" spans="10:11">
      <c r="J5461" s="4"/>
      <c r="K5461" s="2"/>
    </row>
    <row r="5462" customFormat="1" spans="10:11">
      <c r="J5462" s="4"/>
      <c r="K5462" s="2"/>
    </row>
    <row r="5463" customFormat="1" spans="10:11">
      <c r="J5463" s="4"/>
      <c r="K5463" s="2"/>
    </row>
    <row r="5464" customFormat="1" spans="10:11">
      <c r="J5464" s="4"/>
      <c r="K5464" s="2"/>
    </row>
    <row r="5465" customFormat="1" spans="10:11">
      <c r="J5465" s="4"/>
      <c r="K5465" s="2"/>
    </row>
    <row r="5466" customFormat="1" spans="10:11">
      <c r="J5466" s="4"/>
      <c r="K5466" s="2"/>
    </row>
    <row r="5467" customFormat="1" spans="10:11">
      <c r="J5467" s="4"/>
      <c r="K5467" s="2"/>
    </row>
    <row r="5468" customFormat="1" spans="10:11">
      <c r="J5468" s="4"/>
      <c r="K5468" s="2"/>
    </row>
    <row r="5469" customFormat="1" spans="10:11">
      <c r="J5469" s="4"/>
      <c r="K5469" s="2"/>
    </row>
    <row r="5470" customFormat="1" spans="10:11">
      <c r="J5470" s="4"/>
      <c r="K5470" s="2"/>
    </row>
    <row r="5471" customFormat="1" spans="10:11">
      <c r="J5471" s="4"/>
      <c r="K5471" s="2"/>
    </row>
    <row r="5472" customFormat="1" spans="10:11">
      <c r="J5472" s="4"/>
      <c r="K5472" s="2"/>
    </row>
    <row r="5473" customFormat="1" spans="10:11">
      <c r="J5473" s="4"/>
      <c r="K5473" s="2"/>
    </row>
    <row r="5474" customFormat="1" spans="10:11">
      <c r="J5474" s="4"/>
      <c r="K5474" s="2"/>
    </row>
    <row r="5475" customFormat="1" spans="10:11">
      <c r="J5475" s="4"/>
      <c r="K5475" s="2"/>
    </row>
    <row r="5476" customFormat="1" spans="10:11">
      <c r="J5476" s="4"/>
      <c r="K5476" s="2"/>
    </row>
    <row r="5477" customFormat="1" spans="10:11">
      <c r="J5477" s="4"/>
      <c r="K5477" s="2"/>
    </row>
    <row r="5478" customFormat="1" spans="10:11">
      <c r="J5478" s="4"/>
      <c r="K5478" s="2"/>
    </row>
    <row r="5479" customFormat="1" spans="10:11">
      <c r="J5479" s="4"/>
      <c r="K5479" s="2"/>
    </row>
    <row r="5480" customFormat="1" spans="10:11">
      <c r="J5480" s="4"/>
      <c r="K5480" s="2"/>
    </row>
    <row r="5481" customFormat="1" spans="10:11">
      <c r="J5481" s="4"/>
      <c r="K5481" s="2"/>
    </row>
    <row r="5482" customFormat="1" spans="10:11">
      <c r="J5482" s="4"/>
      <c r="K5482" s="2"/>
    </row>
    <row r="5483" customFormat="1" spans="10:11">
      <c r="J5483" s="4"/>
      <c r="K5483" s="2"/>
    </row>
    <row r="5484" customFormat="1" spans="10:11">
      <c r="J5484" s="4"/>
      <c r="K5484" s="2"/>
    </row>
    <row r="5485" customFormat="1" spans="10:11">
      <c r="J5485" s="4"/>
      <c r="K5485" s="2"/>
    </row>
    <row r="5486" customFormat="1" spans="10:11">
      <c r="J5486" s="4"/>
      <c r="K5486" s="2"/>
    </row>
    <row r="5487" customFormat="1" spans="10:11">
      <c r="J5487" s="4"/>
      <c r="K5487" s="2"/>
    </row>
    <row r="5488" customFormat="1" spans="10:11">
      <c r="J5488" s="4"/>
      <c r="K5488" s="2"/>
    </row>
    <row r="5489" customFormat="1" spans="10:11">
      <c r="J5489" s="4"/>
      <c r="K5489" s="2"/>
    </row>
    <row r="5490" customFormat="1" spans="10:11">
      <c r="J5490" s="4"/>
      <c r="K5490" s="2"/>
    </row>
    <row r="5491" customFormat="1" spans="10:11">
      <c r="J5491" s="4"/>
      <c r="K5491" s="2"/>
    </row>
    <row r="5492" customFormat="1" spans="10:11">
      <c r="J5492" s="4"/>
      <c r="K5492" s="2"/>
    </row>
    <row r="5493" customFormat="1" spans="10:11">
      <c r="J5493" s="4"/>
      <c r="K5493" s="2"/>
    </row>
    <row r="5494" customFormat="1" spans="10:11">
      <c r="J5494" s="4"/>
      <c r="K5494" s="2"/>
    </row>
    <row r="5495" customFormat="1" spans="10:11">
      <c r="J5495" s="4"/>
      <c r="K5495" s="2"/>
    </row>
    <row r="5496" customFormat="1" spans="10:11">
      <c r="J5496" s="4"/>
      <c r="K5496" s="2"/>
    </row>
    <row r="5497" customFormat="1" spans="10:11">
      <c r="J5497" s="4"/>
      <c r="K5497" s="2"/>
    </row>
    <row r="5498" customFormat="1" spans="10:11">
      <c r="J5498" s="4"/>
      <c r="K5498" s="2"/>
    </row>
    <row r="5499" customFormat="1" spans="10:11">
      <c r="J5499" s="4"/>
      <c r="K5499" s="2"/>
    </row>
    <row r="5500" customFormat="1" spans="10:11">
      <c r="J5500" s="4"/>
      <c r="K5500" s="2"/>
    </row>
    <row r="5501" customFormat="1" spans="10:11">
      <c r="J5501" s="4"/>
      <c r="K5501" s="2"/>
    </row>
    <row r="5502" customFormat="1" spans="10:11">
      <c r="J5502" s="4"/>
      <c r="K5502" s="2"/>
    </row>
    <row r="5503" customFormat="1" spans="10:11">
      <c r="J5503" s="4"/>
      <c r="K5503" s="2"/>
    </row>
    <row r="5504" customFormat="1" spans="10:11">
      <c r="J5504" s="4"/>
      <c r="K5504" s="2"/>
    </row>
    <row r="5505" customFormat="1" spans="10:11">
      <c r="J5505" s="4"/>
      <c r="K5505" s="2"/>
    </row>
    <row r="5506" customFormat="1" spans="10:11">
      <c r="J5506" s="4"/>
      <c r="K5506" s="2"/>
    </row>
    <row r="5507" customFormat="1" spans="10:11">
      <c r="J5507" s="4"/>
      <c r="K5507" s="2"/>
    </row>
    <row r="5508" customFormat="1" spans="10:11">
      <c r="J5508" s="4"/>
      <c r="K5508" s="2"/>
    </row>
    <row r="5509" customFormat="1" spans="10:11">
      <c r="J5509" s="4"/>
      <c r="K5509" s="2"/>
    </row>
    <row r="5510" customFormat="1" spans="10:11">
      <c r="J5510" s="4"/>
      <c r="K5510" s="2"/>
    </row>
    <row r="5511" customFormat="1" spans="10:11">
      <c r="J5511" s="4"/>
      <c r="K5511" s="2"/>
    </row>
    <row r="5512" customFormat="1" spans="10:11">
      <c r="J5512" s="4"/>
      <c r="K5512" s="2"/>
    </row>
    <row r="5513" customFormat="1" spans="10:11">
      <c r="J5513" s="4"/>
      <c r="K5513" s="2"/>
    </row>
    <row r="5514" customFormat="1" spans="10:11">
      <c r="J5514" s="4"/>
      <c r="K5514" s="2"/>
    </row>
    <row r="5515" customFormat="1" spans="10:11">
      <c r="J5515" s="4"/>
      <c r="K5515" s="2"/>
    </row>
    <row r="5516" customFormat="1" spans="10:11">
      <c r="J5516" s="4"/>
      <c r="K5516" s="2"/>
    </row>
    <row r="5517" customFormat="1" spans="10:11">
      <c r="J5517" s="4"/>
      <c r="K5517" s="2"/>
    </row>
    <row r="5518" customFormat="1" spans="10:11">
      <c r="J5518" s="4"/>
      <c r="K5518" s="2"/>
    </row>
    <row r="5519" customFormat="1" spans="10:11">
      <c r="J5519" s="4"/>
      <c r="K5519" s="2"/>
    </row>
    <row r="5520" customFormat="1" spans="10:11">
      <c r="J5520" s="4"/>
      <c r="K5520" s="2"/>
    </row>
    <row r="5521" customFormat="1" spans="10:11">
      <c r="J5521" s="4"/>
      <c r="K5521" s="2"/>
    </row>
    <row r="5522" customFormat="1" spans="10:11">
      <c r="J5522" s="4"/>
      <c r="K5522" s="2"/>
    </row>
    <row r="5523" customFormat="1" spans="10:11">
      <c r="J5523" s="4"/>
      <c r="K5523" s="2"/>
    </row>
    <row r="5524" customFormat="1" spans="10:11">
      <c r="J5524" s="4"/>
      <c r="K5524" s="2"/>
    </row>
    <row r="5525" customFormat="1" spans="10:11">
      <c r="J5525" s="4"/>
      <c r="K5525" s="2"/>
    </row>
    <row r="5526" customFormat="1" spans="10:11">
      <c r="J5526" s="4"/>
      <c r="K5526" s="2"/>
    </row>
    <row r="5527" customFormat="1" spans="10:11">
      <c r="J5527" s="4"/>
      <c r="K5527" s="2"/>
    </row>
    <row r="5528" customFormat="1" spans="10:11">
      <c r="J5528" s="4"/>
      <c r="K5528" s="2"/>
    </row>
    <row r="5529" customFormat="1" spans="10:11">
      <c r="J5529" s="4"/>
      <c r="K5529" s="2"/>
    </row>
    <row r="5530" customFormat="1" spans="10:11">
      <c r="J5530" s="4"/>
      <c r="K5530" s="2"/>
    </row>
    <row r="5531" customFormat="1" spans="10:11">
      <c r="J5531" s="4"/>
      <c r="K5531" s="2"/>
    </row>
    <row r="5532" customFormat="1" spans="10:11">
      <c r="J5532" s="4"/>
      <c r="K5532" s="2"/>
    </row>
    <row r="5533" customFormat="1" spans="10:11">
      <c r="J5533" s="4"/>
      <c r="K5533" s="2"/>
    </row>
    <row r="5534" customFormat="1" spans="10:11">
      <c r="J5534" s="4"/>
      <c r="K5534" s="2"/>
    </row>
    <row r="5535" customFormat="1" spans="10:11">
      <c r="J5535" s="4"/>
      <c r="K5535" s="2"/>
    </row>
    <row r="5536" customFormat="1" spans="10:11">
      <c r="J5536" s="4"/>
      <c r="K5536" s="2"/>
    </row>
    <row r="5537" customFormat="1" spans="10:11">
      <c r="J5537" s="4"/>
      <c r="K5537" s="2"/>
    </row>
    <row r="5538" customFormat="1" spans="10:11">
      <c r="J5538" s="4"/>
      <c r="K5538" s="2"/>
    </row>
    <row r="5539" customFormat="1" spans="10:11">
      <c r="J5539" s="4"/>
      <c r="K5539" s="2"/>
    </row>
    <row r="5540" customFormat="1" spans="10:11">
      <c r="J5540" s="4"/>
      <c r="K5540" s="2"/>
    </row>
    <row r="5541" customFormat="1" spans="10:11">
      <c r="J5541" s="4"/>
      <c r="K5541" s="2"/>
    </row>
    <row r="5542" customFormat="1" spans="10:11">
      <c r="J5542" s="4"/>
      <c r="K5542" s="2"/>
    </row>
    <row r="5543" customFormat="1" spans="10:11">
      <c r="J5543" s="4"/>
      <c r="K5543" s="2"/>
    </row>
    <row r="5544" customFormat="1" spans="10:11">
      <c r="J5544" s="4"/>
      <c r="K5544" s="2"/>
    </row>
    <row r="5545" customFormat="1" spans="10:11">
      <c r="J5545" s="4"/>
      <c r="K5545" s="2"/>
    </row>
    <row r="5546" customFormat="1" spans="10:11">
      <c r="J5546" s="4"/>
      <c r="K5546" s="2"/>
    </row>
    <row r="5547" customFormat="1" spans="10:11">
      <c r="J5547" s="4"/>
      <c r="K5547" s="2"/>
    </row>
    <row r="5548" customFormat="1" spans="10:11">
      <c r="J5548" s="4"/>
      <c r="K5548" s="2"/>
    </row>
    <row r="5549" customFormat="1" spans="10:11">
      <c r="J5549" s="4"/>
      <c r="K5549" s="2"/>
    </row>
    <row r="5550" customFormat="1" spans="10:11">
      <c r="J5550" s="4"/>
      <c r="K5550" s="2"/>
    </row>
    <row r="5551" customFormat="1" spans="10:11">
      <c r="J5551" s="4"/>
      <c r="K5551" s="2"/>
    </row>
    <row r="5552" customFormat="1" spans="10:11">
      <c r="J5552" s="4"/>
      <c r="K5552" s="2"/>
    </row>
    <row r="5553" customFormat="1" spans="10:11">
      <c r="J5553" s="4"/>
      <c r="K5553" s="2"/>
    </row>
    <row r="5554" customFormat="1" spans="10:11">
      <c r="J5554" s="4"/>
      <c r="K5554" s="2"/>
    </row>
    <row r="5555" customFormat="1" spans="10:11">
      <c r="J5555" s="4"/>
      <c r="K5555" s="2"/>
    </row>
    <row r="5556" customFormat="1" spans="10:11">
      <c r="J5556" s="4"/>
      <c r="K5556" s="2"/>
    </row>
    <row r="5557" customFormat="1" spans="10:11">
      <c r="J5557" s="4"/>
      <c r="K5557" s="2"/>
    </row>
    <row r="5558" customFormat="1" spans="10:11">
      <c r="J5558" s="4"/>
      <c r="K5558" s="2"/>
    </row>
    <row r="5559" customFormat="1" spans="10:11">
      <c r="J5559" s="4"/>
      <c r="K5559" s="2"/>
    </row>
    <row r="5560" customFormat="1" spans="10:11">
      <c r="J5560" s="4"/>
      <c r="K5560" s="2"/>
    </row>
    <row r="5561" customFormat="1" spans="10:11">
      <c r="J5561" s="4"/>
      <c r="K5561" s="2"/>
    </row>
    <row r="5562" customFormat="1" spans="10:11">
      <c r="J5562" s="4"/>
      <c r="K5562" s="2"/>
    </row>
    <row r="5563" customFormat="1" spans="10:11">
      <c r="J5563" s="4"/>
      <c r="K5563" s="2"/>
    </row>
    <row r="5564" customFormat="1" spans="10:11">
      <c r="J5564" s="4"/>
      <c r="K5564" s="2"/>
    </row>
    <row r="5565" customFormat="1" spans="10:11">
      <c r="J5565" s="4"/>
      <c r="K5565" s="2"/>
    </row>
    <row r="5566" customFormat="1" spans="10:11">
      <c r="J5566" s="4"/>
      <c r="K5566" s="2"/>
    </row>
    <row r="5567" customFormat="1" spans="10:11">
      <c r="J5567" s="4"/>
      <c r="K5567" s="2"/>
    </row>
    <row r="5568" customFormat="1" spans="10:11">
      <c r="J5568" s="4"/>
      <c r="K5568" s="2"/>
    </row>
    <row r="5569" customFormat="1" spans="10:11">
      <c r="J5569" s="4"/>
      <c r="K5569" s="2"/>
    </row>
    <row r="5570" customFormat="1" spans="10:11">
      <c r="J5570" s="4"/>
      <c r="K5570" s="2"/>
    </row>
    <row r="5571" customFormat="1" spans="10:11">
      <c r="J5571" s="4"/>
      <c r="K5571" s="2"/>
    </row>
    <row r="5572" customFormat="1" spans="10:11">
      <c r="J5572" s="4"/>
      <c r="K5572" s="2"/>
    </row>
    <row r="5573" customFormat="1" spans="10:11">
      <c r="J5573" s="4"/>
      <c r="K5573" s="2"/>
    </row>
    <row r="5574" customFormat="1" spans="10:11">
      <c r="J5574" s="4"/>
      <c r="K5574" s="2"/>
    </row>
    <row r="5575" customFormat="1" spans="10:11">
      <c r="J5575" s="4"/>
      <c r="K5575" s="2"/>
    </row>
    <row r="5576" customFormat="1" spans="10:11">
      <c r="J5576" s="4"/>
      <c r="K5576" s="2"/>
    </row>
    <row r="5577" customFormat="1" spans="10:11">
      <c r="J5577" s="4"/>
      <c r="K5577" s="2"/>
    </row>
    <row r="5578" customFormat="1" spans="10:11">
      <c r="J5578" s="4"/>
      <c r="K5578" s="2"/>
    </row>
    <row r="5579" customFormat="1" spans="10:11">
      <c r="J5579" s="4"/>
      <c r="K5579" s="2"/>
    </row>
    <row r="5580" customFormat="1" spans="10:11">
      <c r="J5580" s="4"/>
      <c r="K5580" s="2"/>
    </row>
    <row r="5581" customFormat="1" spans="10:11">
      <c r="J5581" s="4"/>
      <c r="K5581" s="2"/>
    </row>
    <row r="5582" customFormat="1" spans="10:11">
      <c r="J5582" s="4"/>
      <c r="K5582" s="2"/>
    </row>
    <row r="5583" customFormat="1" spans="10:11">
      <c r="J5583" s="4"/>
      <c r="K5583" s="2"/>
    </row>
    <row r="5584" customFormat="1" spans="10:11">
      <c r="J5584" s="4"/>
      <c r="K5584" s="2"/>
    </row>
    <row r="5585" customFormat="1" spans="10:11">
      <c r="J5585" s="4"/>
      <c r="K5585" s="2"/>
    </row>
    <row r="5586" customFormat="1" spans="10:11">
      <c r="J5586" s="4"/>
      <c r="K5586" s="2"/>
    </row>
    <row r="5587" customFormat="1" spans="10:11">
      <c r="J5587" s="4"/>
      <c r="K5587" s="2"/>
    </row>
    <row r="5588" customFormat="1" spans="10:11">
      <c r="J5588" s="4"/>
      <c r="K5588" s="2"/>
    </row>
    <row r="5589" customFormat="1" spans="10:11">
      <c r="J5589" s="4"/>
      <c r="K5589" s="2"/>
    </row>
    <row r="5590" customFormat="1" spans="10:11">
      <c r="J5590" s="4"/>
      <c r="K5590" s="2"/>
    </row>
    <row r="5591" customFormat="1" spans="10:11">
      <c r="J5591" s="4"/>
      <c r="K5591" s="2"/>
    </row>
    <row r="5592" customFormat="1" spans="10:11">
      <c r="J5592" s="4"/>
      <c r="K5592" s="2"/>
    </row>
    <row r="5593" customFormat="1" spans="10:11">
      <c r="J5593" s="4"/>
      <c r="K5593" s="2"/>
    </row>
    <row r="5594" customFormat="1" spans="10:11">
      <c r="J5594" s="4"/>
      <c r="K5594" s="2"/>
    </row>
    <row r="5595" customFormat="1" spans="10:11">
      <c r="J5595" s="4"/>
      <c r="K5595" s="2"/>
    </row>
    <row r="5596" customFormat="1" spans="10:11">
      <c r="J5596" s="4"/>
      <c r="K5596" s="2"/>
    </row>
    <row r="5597" customFormat="1" spans="10:11">
      <c r="J5597" s="4"/>
      <c r="K5597" s="2"/>
    </row>
    <row r="5598" customFormat="1" spans="10:11">
      <c r="J5598" s="4"/>
      <c r="K5598" s="2"/>
    </row>
    <row r="5599" customFormat="1" spans="10:11">
      <c r="J5599" s="4"/>
      <c r="K5599" s="2"/>
    </row>
    <row r="5600" customFormat="1" spans="10:11">
      <c r="J5600" s="4"/>
      <c r="K5600" s="2"/>
    </row>
    <row r="5601" customFormat="1" spans="10:11">
      <c r="J5601" s="4"/>
      <c r="K5601" s="2"/>
    </row>
    <row r="5602" customFormat="1" spans="10:11">
      <c r="J5602" s="4"/>
      <c r="K5602" s="2"/>
    </row>
    <row r="5603" customFormat="1" spans="10:11">
      <c r="J5603" s="4"/>
      <c r="K5603" s="2"/>
    </row>
    <row r="5604" customFormat="1" spans="10:11">
      <c r="J5604" s="4"/>
      <c r="K5604" s="2"/>
    </row>
    <row r="5605" customFormat="1" spans="10:11">
      <c r="J5605" s="4"/>
      <c r="K5605" s="2"/>
    </row>
    <row r="5606" customFormat="1" spans="10:11">
      <c r="J5606" s="4"/>
      <c r="K5606" s="2"/>
    </row>
    <row r="5607" customFormat="1" spans="10:11">
      <c r="J5607" s="4"/>
      <c r="K5607" s="2"/>
    </row>
    <row r="5608" customFormat="1" spans="10:11">
      <c r="J5608" s="4"/>
      <c r="K5608" s="2"/>
    </row>
    <row r="5609" customFormat="1" spans="10:11">
      <c r="J5609" s="4"/>
      <c r="K5609" s="2"/>
    </row>
    <row r="5610" customFormat="1" spans="10:11">
      <c r="J5610" s="4"/>
      <c r="K5610" s="2"/>
    </row>
    <row r="5611" customFormat="1" spans="10:11">
      <c r="J5611" s="4"/>
      <c r="K5611" s="2"/>
    </row>
    <row r="5612" customFormat="1" spans="10:11">
      <c r="J5612" s="4"/>
      <c r="K5612" s="2"/>
    </row>
    <row r="5613" customFormat="1" spans="10:11">
      <c r="J5613" s="4"/>
      <c r="K5613" s="2"/>
    </row>
    <row r="5614" customFormat="1" spans="10:11">
      <c r="J5614" s="4"/>
      <c r="K5614" s="2"/>
    </row>
    <row r="5615" customFormat="1" spans="10:11">
      <c r="J5615" s="4"/>
      <c r="K5615" s="2"/>
    </row>
    <row r="5616" customFormat="1" spans="10:11">
      <c r="J5616" s="4"/>
      <c r="K5616" s="2"/>
    </row>
    <row r="5617" customFormat="1" spans="10:11">
      <c r="J5617" s="4"/>
      <c r="K5617" s="2"/>
    </row>
    <row r="5618" customFormat="1" spans="10:11">
      <c r="J5618" s="4"/>
      <c r="K5618" s="2"/>
    </row>
    <row r="5619" customFormat="1" spans="10:11">
      <c r="J5619" s="4"/>
      <c r="K5619" s="2"/>
    </row>
    <row r="5620" customFormat="1" spans="10:11">
      <c r="J5620" s="4"/>
      <c r="K5620" s="2"/>
    </row>
    <row r="5621" customFormat="1" spans="10:11">
      <c r="J5621" s="4"/>
      <c r="K5621" s="2"/>
    </row>
    <row r="5622" customFormat="1" spans="10:11">
      <c r="J5622" s="4"/>
      <c r="K5622" s="2"/>
    </row>
    <row r="5623" customFormat="1" spans="10:11">
      <c r="J5623" s="4"/>
      <c r="K5623" s="2"/>
    </row>
    <row r="5624" customFormat="1" spans="10:11">
      <c r="J5624" s="4"/>
      <c r="K5624" s="2"/>
    </row>
    <row r="5625" customFormat="1" spans="10:11">
      <c r="J5625" s="4"/>
      <c r="K5625" s="2"/>
    </row>
    <row r="5626" customFormat="1" spans="10:11">
      <c r="J5626" s="4"/>
      <c r="K5626" s="2"/>
    </row>
    <row r="5627" customFormat="1" spans="10:11">
      <c r="J5627" s="4"/>
      <c r="K5627" s="2"/>
    </row>
    <row r="5628" customFormat="1" spans="10:11">
      <c r="J5628" s="4"/>
      <c r="K5628" s="2"/>
    </row>
    <row r="5629" customFormat="1" spans="10:11">
      <c r="J5629" s="4"/>
      <c r="K5629" s="2"/>
    </row>
    <row r="5630" customFormat="1" spans="10:11">
      <c r="J5630" s="4"/>
      <c r="K5630" s="2"/>
    </row>
    <row r="5631" customFormat="1" spans="10:11">
      <c r="J5631" s="4"/>
      <c r="K5631" s="2"/>
    </row>
    <row r="5632" customFormat="1" spans="10:11">
      <c r="J5632" s="4"/>
      <c r="K5632" s="2"/>
    </row>
    <row r="5633" customFormat="1" spans="10:11">
      <c r="J5633" s="4"/>
      <c r="K5633" s="2"/>
    </row>
    <row r="5634" customFormat="1" spans="10:11">
      <c r="J5634" s="4"/>
      <c r="K5634" s="2"/>
    </row>
    <row r="5635" customFormat="1" spans="10:11">
      <c r="J5635" s="4"/>
      <c r="K5635" s="2"/>
    </row>
    <row r="5636" customFormat="1" spans="10:11">
      <c r="J5636" s="4"/>
      <c r="K5636" s="2"/>
    </row>
    <row r="5637" customFormat="1" spans="10:11">
      <c r="J5637" s="4"/>
      <c r="K5637" s="2"/>
    </row>
    <row r="5638" customFormat="1" spans="10:11">
      <c r="J5638" s="4"/>
      <c r="K5638" s="2"/>
    </row>
    <row r="5639" customFormat="1" spans="10:11">
      <c r="J5639" s="4"/>
      <c r="K5639" s="2"/>
    </row>
    <row r="5640" customFormat="1" spans="10:11">
      <c r="J5640" s="4"/>
      <c r="K5640" s="2"/>
    </row>
    <row r="5641" customFormat="1" spans="10:11">
      <c r="J5641" s="4"/>
      <c r="K5641" s="2"/>
    </row>
    <row r="5642" customFormat="1" spans="10:11">
      <c r="J5642" s="4"/>
      <c r="K5642" s="2"/>
    </row>
    <row r="5643" customFormat="1" spans="10:11">
      <c r="J5643" s="4"/>
      <c r="K5643" s="2"/>
    </row>
    <row r="5644" customFormat="1" spans="10:11">
      <c r="J5644" s="4"/>
      <c r="K5644" s="2"/>
    </row>
    <row r="5645" customFormat="1" spans="10:11">
      <c r="J5645" s="4"/>
      <c r="K5645" s="2"/>
    </row>
    <row r="5646" customFormat="1" spans="10:11">
      <c r="J5646" s="4"/>
      <c r="K5646" s="2"/>
    </row>
    <row r="5647" customFormat="1" spans="10:11">
      <c r="J5647" s="4"/>
      <c r="K5647" s="2"/>
    </row>
    <row r="5648" customFormat="1" spans="10:11">
      <c r="J5648" s="4"/>
      <c r="K5648" s="2"/>
    </row>
    <row r="5649" customFormat="1" spans="10:11">
      <c r="J5649" s="4"/>
      <c r="K5649" s="2"/>
    </row>
    <row r="5650" customFormat="1" spans="10:11">
      <c r="J5650" s="4"/>
      <c r="K5650" s="2"/>
    </row>
    <row r="5651" customFormat="1" spans="10:11">
      <c r="J5651" s="4"/>
      <c r="K5651" s="2"/>
    </row>
    <row r="5652" customFormat="1" spans="10:11">
      <c r="J5652" s="4"/>
      <c r="K5652" s="2"/>
    </row>
    <row r="5653" customFormat="1" spans="10:11">
      <c r="J5653" s="4"/>
      <c r="K5653" s="2"/>
    </row>
    <row r="5654" customFormat="1" spans="10:11">
      <c r="J5654" s="4"/>
      <c r="K5654" s="2"/>
    </row>
    <row r="5655" customFormat="1" spans="10:11">
      <c r="J5655" s="4"/>
      <c r="K5655" s="2"/>
    </row>
    <row r="5656" customFormat="1" spans="10:11">
      <c r="J5656" s="4"/>
      <c r="K5656" s="2"/>
    </row>
    <row r="5657" customFormat="1" spans="10:11">
      <c r="J5657" s="4"/>
      <c r="K5657" s="2"/>
    </row>
    <row r="5658" customFormat="1" spans="10:11">
      <c r="J5658" s="4"/>
      <c r="K5658" s="2"/>
    </row>
    <row r="5659" customFormat="1" spans="10:11">
      <c r="J5659" s="4"/>
      <c r="K5659" s="2"/>
    </row>
    <row r="5660" customFormat="1" spans="10:11">
      <c r="J5660" s="4"/>
      <c r="K5660" s="2"/>
    </row>
    <row r="5661" customFormat="1" spans="10:11">
      <c r="J5661" s="4"/>
      <c r="K5661" s="2"/>
    </row>
    <row r="5662" customFormat="1" spans="10:11">
      <c r="J5662" s="4"/>
      <c r="K5662" s="2"/>
    </row>
    <row r="5663" customFormat="1" spans="10:11">
      <c r="J5663" s="4"/>
      <c r="K5663" s="2"/>
    </row>
    <row r="5664" customFormat="1" spans="10:11">
      <c r="J5664" s="4"/>
      <c r="K5664" s="2"/>
    </row>
    <row r="5665" customFormat="1" spans="10:11">
      <c r="J5665" s="4"/>
      <c r="K5665" s="2"/>
    </row>
    <row r="5666" customFormat="1" spans="10:11">
      <c r="J5666" s="4"/>
      <c r="K5666" s="2"/>
    </row>
    <row r="5667" customFormat="1" spans="10:11">
      <c r="J5667" s="4"/>
      <c r="K5667" s="2"/>
    </row>
    <row r="5668" customFormat="1" spans="10:11">
      <c r="J5668" s="4"/>
      <c r="K5668" s="2"/>
    </row>
    <row r="5669" customFormat="1" spans="10:11">
      <c r="J5669" s="4"/>
      <c r="K5669" s="2"/>
    </row>
    <row r="5670" customFormat="1" spans="10:11">
      <c r="J5670" s="4"/>
      <c r="K5670" s="2"/>
    </row>
    <row r="5671" customFormat="1" spans="10:11">
      <c r="J5671" s="4"/>
      <c r="K5671" s="2"/>
    </row>
    <row r="5672" customFormat="1" spans="10:11">
      <c r="J5672" s="4"/>
      <c r="K5672" s="2"/>
    </row>
    <row r="5673" customFormat="1" spans="10:11">
      <c r="J5673" s="4"/>
      <c r="K5673" s="2"/>
    </row>
    <row r="5674" customFormat="1" spans="10:11">
      <c r="J5674" s="4"/>
      <c r="K5674" s="2"/>
    </row>
    <row r="5675" customFormat="1" spans="10:11">
      <c r="J5675" s="4"/>
      <c r="K5675" s="2"/>
    </row>
    <row r="5676" customFormat="1" spans="10:11">
      <c r="J5676" s="4"/>
      <c r="K5676" s="2"/>
    </row>
    <row r="5677" customFormat="1" spans="10:11">
      <c r="J5677" s="4"/>
      <c r="K5677" s="2"/>
    </row>
    <row r="5678" customFormat="1" spans="10:11">
      <c r="J5678" s="4"/>
      <c r="K5678" s="2"/>
    </row>
    <row r="5679" customFormat="1" spans="10:11">
      <c r="J5679" s="4"/>
      <c r="K5679" s="2"/>
    </row>
    <row r="5680" customFormat="1" spans="10:11">
      <c r="J5680" s="4"/>
      <c r="K5680" s="2"/>
    </row>
    <row r="5681" customFormat="1" spans="10:11">
      <c r="J5681" s="4"/>
      <c r="K5681" s="2"/>
    </row>
    <row r="5682" customFormat="1" spans="10:11">
      <c r="J5682" s="4"/>
      <c r="K5682" s="2"/>
    </row>
    <row r="5683" customFormat="1" spans="10:11">
      <c r="J5683" s="4"/>
      <c r="K5683" s="2"/>
    </row>
    <row r="5684" customFormat="1" spans="10:11">
      <c r="J5684" s="4"/>
      <c r="K5684" s="2"/>
    </row>
    <row r="5685" customFormat="1" spans="10:11">
      <c r="J5685" s="4"/>
      <c r="K5685" s="2"/>
    </row>
    <row r="5686" customFormat="1" spans="10:11">
      <c r="J5686" s="4"/>
      <c r="K5686" s="2"/>
    </row>
    <row r="5687" customFormat="1" spans="10:11">
      <c r="J5687" s="4"/>
      <c r="K5687" s="2"/>
    </row>
    <row r="5688" customFormat="1" spans="10:11">
      <c r="J5688" s="4"/>
      <c r="K5688" s="2"/>
    </row>
    <row r="5689" customFormat="1" spans="10:11">
      <c r="J5689" s="4"/>
      <c r="K5689" s="2"/>
    </row>
    <row r="5690" customFormat="1" spans="10:11">
      <c r="J5690" s="4"/>
      <c r="K5690" s="2"/>
    </row>
    <row r="5691" customFormat="1" spans="10:11">
      <c r="J5691" s="4"/>
      <c r="K5691" s="2"/>
    </row>
    <row r="5692" customFormat="1" spans="10:11">
      <c r="J5692" s="4"/>
      <c r="K5692" s="2"/>
    </row>
    <row r="5693" customFormat="1" spans="10:11">
      <c r="J5693" s="4"/>
      <c r="K5693" s="2"/>
    </row>
    <row r="5694" customFormat="1" spans="10:11">
      <c r="J5694" s="4"/>
      <c r="K5694" s="2"/>
    </row>
    <row r="5695" customFormat="1" spans="10:11">
      <c r="J5695" s="4"/>
      <c r="K5695" s="2"/>
    </row>
    <row r="5696" customFormat="1" spans="10:11">
      <c r="J5696" s="4"/>
      <c r="K5696" s="2"/>
    </row>
    <row r="5697" customFormat="1" spans="10:11">
      <c r="J5697" s="4"/>
      <c r="K5697" s="2"/>
    </row>
    <row r="5698" customFormat="1" spans="10:11">
      <c r="J5698" s="4"/>
      <c r="K5698" s="2"/>
    </row>
    <row r="5699" customFormat="1" spans="10:11">
      <c r="J5699" s="4"/>
      <c r="K5699" s="2"/>
    </row>
    <row r="5700" customFormat="1" spans="10:11">
      <c r="J5700" s="4"/>
      <c r="K5700" s="2"/>
    </row>
    <row r="5701" customFormat="1" spans="10:11">
      <c r="J5701" s="4"/>
      <c r="K5701" s="2"/>
    </row>
    <row r="5702" customFormat="1" spans="10:11">
      <c r="J5702" s="4"/>
      <c r="K5702" s="2"/>
    </row>
    <row r="5703" customFormat="1" spans="10:11">
      <c r="J5703" s="4"/>
      <c r="K5703" s="2"/>
    </row>
    <row r="5704" customFormat="1" spans="10:11">
      <c r="J5704" s="4"/>
      <c r="K5704" s="2"/>
    </row>
    <row r="5705" customFormat="1" spans="10:11">
      <c r="J5705" s="4"/>
      <c r="K5705" s="2"/>
    </row>
    <row r="5706" customFormat="1" spans="10:11">
      <c r="J5706" s="4"/>
      <c r="K5706" s="2"/>
    </row>
    <row r="5707" customFormat="1" spans="10:11">
      <c r="J5707" s="4"/>
      <c r="K5707" s="2"/>
    </row>
    <row r="5708" customFormat="1" spans="10:11">
      <c r="J5708" s="4"/>
      <c r="K5708" s="2"/>
    </row>
    <row r="5709" customFormat="1" spans="10:11">
      <c r="J5709" s="4"/>
      <c r="K5709" s="2"/>
    </row>
    <row r="5710" customFormat="1" spans="10:11">
      <c r="J5710" s="4"/>
      <c r="K5710" s="2"/>
    </row>
    <row r="5711" customFormat="1" spans="10:11">
      <c r="J5711" s="4"/>
      <c r="K5711" s="2"/>
    </row>
    <row r="5712" customFormat="1" spans="10:11">
      <c r="J5712" s="4"/>
      <c r="K5712" s="2"/>
    </row>
    <row r="5713" customFormat="1" spans="10:11">
      <c r="J5713" s="4"/>
      <c r="K5713" s="2"/>
    </row>
    <row r="5714" customFormat="1" spans="10:11">
      <c r="J5714" s="4"/>
      <c r="K5714" s="2"/>
    </row>
    <row r="5715" customFormat="1" spans="10:11">
      <c r="J5715" s="4"/>
      <c r="K5715" s="2"/>
    </row>
    <row r="5716" customFormat="1" spans="10:11">
      <c r="J5716" s="4"/>
      <c r="K5716" s="2"/>
    </row>
    <row r="5717" customFormat="1" spans="10:11">
      <c r="J5717" s="4"/>
      <c r="K5717" s="2"/>
    </row>
    <row r="5718" customFormat="1" spans="10:11">
      <c r="J5718" s="4"/>
      <c r="K5718" s="2"/>
    </row>
    <row r="5719" customFormat="1" spans="10:11">
      <c r="J5719" s="4"/>
      <c r="K5719" s="2"/>
    </row>
    <row r="5720" customFormat="1" spans="10:11">
      <c r="J5720" s="4"/>
      <c r="K5720" s="2"/>
    </row>
    <row r="5721" customFormat="1" spans="10:11">
      <c r="J5721" s="4"/>
      <c r="K5721" s="2"/>
    </row>
    <row r="5722" customFormat="1" spans="10:11">
      <c r="J5722" s="4"/>
      <c r="K5722" s="2"/>
    </row>
    <row r="5723" customFormat="1" spans="10:11">
      <c r="J5723" s="4"/>
      <c r="K5723" s="2"/>
    </row>
    <row r="5724" customFormat="1" spans="10:11">
      <c r="J5724" s="4"/>
      <c r="K5724" s="2"/>
    </row>
    <row r="5725" customFormat="1" spans="10:11">
      <c r="J5725" s="4"/>
      <c r="K5725" s="2"/>
    </row>
    <row r="5726" customFormat="1" spans="10:11">
      <c r="J5726" s="4"/>
      <c r="K5726" s="2"/>
    </row>
    <row r="5727" customFormat="1" spans="10:11">
      <c r="J5727" s="4"/>
      <c r="K5727" s="2"/>
    </row>
    <row r="5728" customFormat="1" spans="10:11">
      <c r="J5728" s="4"/>
      <c r="K5728" s="2"/>
    </row>
    <row r="5729" customFormat="1" spans="10:11">
      <c r="J5729" s="4"/>
      <c r="K5729" s="2"/>
    </row>
    <row r="5730" customFormat="1" spans="10:11">
      <c r="J5730" s="4"/>
      <c r="K5730" s="2"/>
    </row>
    <row r="5731" customFormat="1" spans="10:11">
      <c r="J5731" s="4"/>
      <c r="K5731" s="2"/>
    </row>
    <row r="5732" customFormat="1" spans="10:11">
      <c r="J5732" s="4"/>
      <c r="K5732" s="2"/>
    </row>
    <row r="5733" customFormat="1" spans="10:11">
      <c r="J5733" s="4"/>
      <c r="K5733" s="2"/>
    </row>
    <row r="5734" customFormat="1" spans="10:11">
      <c r="J5734" s="4"/>
      <c r="K5734" s="2"/>
    </row>
    <row r="5735" customFormat="1" spans="10:11">
      <c r="J5735" s="4"/>
      <c r="K5735" s="2"/>
    </row>
    <row r="5736" customFormat="1" spans="10:11">
      <c r="J5736" s="4"/>
      <c r="K5736" s="2"/>
    </row>
    <row r="5737" customFormat="1" spans="10:11">
      <c r="J5737" s="4"/>
      <c r="K5737" s="2"/>
    </row>
    <row r="5738" customFormat="1" spans="10:11">
      <c r="J5738" s="4"/>
      <c r="K5738" s="2"/>
    </row>
    <row r="5739" customFormat="1" spans="10:11">
      <c r="J5739" s="4"/>
      <c r="K5739" s="2"/>
    </row>
    <row r="5740" customFormat="1" spans="10:11">
      <c r="J5740" s="4"/>
      <c r="K5740" s="2"/>
    </row>
    <row r="5741" customFormat="1" spans="10:11">
      <c r="J5741" s="4"/>
      <c r="K5741" s="2"/>
    </row>
    <row r="5742" customFormat="1" spans="10:11">
      <c r="J5742" s="4"/>
      <c r="K5742" s="2"/>
    </row>
    <row r="5743" customFormat="1" spans="10:11">
      <c r="J5743" s="4"/>
      <c r="K5743" s="2"/>
    </row>
    <row r="5744" customFormat="1" spans="10:11">
      <c r="J5744" s="4"/>
      <c r="K5744" s="2"/>
    </row>
    <row r="5745" customFormat="1" spans="10:11">
      <c r="J5745" s="4"/>
      <c r="K5745" s="2"/>
    </row>
    <row r="5746" customFormat="1" spans="10:11">
      <c r="J5746" s="4"/>
      <c r="K5746" s="2"/>
    </row>
    <row r="5747" customFormat="1" spans="10:11">
      <c r="J5747" s="4"/>
      <c r="K5747" s="2"/>
    </row>
    <row r="5748" customFormat="1" spans="10:11">
      <c r="J5748" s="4"/>
      <c r="K5748" s="2"/>
    </row>
    <row r="5749" customFormat="1" spans="10:11">
      <c r="J5749" s="4"/>
      <c r="K5749" s="2"/>
    </row>
    <row r="5750" customFormat="1" spans="10:11">
      <c r="J5750" s="4"/>
      <c r="K5750" s="2"/>
    </row>
    <row r="5751" customFormat="1" spans="10:11">
      <c r="J5751" s="4"/>
      <c r="K5751" s="2"/>
    </row>
    <row r="5752" customFormat="1" spans="10:11">
      <c r="J5752" s="4"/>
      <c r="K5752" s="2"/>
    </row>
    <row r="5753" customFormat="1" spans="10:11">
      <c r="J5753" s="4"/>
      <c r="K5753" s="2"/>
    </row>
    <row r="5754" customFormat="1" spans="10:11">
      <c r="J5754" s="4"/>
      <c r="K5754" s="2"/>
    </row>
    <row r="5755" customFormat="1" spans="10:11">
      <c r="J5755" s="4"/>
      <c r="K5755" s="2"/>
    </row>
    <row r="5756" customFormat="1" spans="10:11">
      <c r="J5756" s="4"/>
      <c r="K5756" s="2"/>
    </row>
    <row r="5757" customFormat="1" spans="10:11">
      <c r="J5757" s="4"/>
      <c r="K5757" s="2"/>
    </row>
    <row r="5758" customFormat="1" spans="10:11">
      <c r="J5758" s="4"/>
      <c r="K5758" s="2"/>
    </row>
    <row r="5759" customFormat="1" spans="10:11">
      <c r="J5759" s="4"/>
      <c r="K5759" s="2"/>
    </row>
    <row r="5760" customFormat="1" spans="10:11">
      <c r="J5760" s="4"/>
      <c r="K5760" s="2"/>
    </row>
    <row r="5761" customFormat="1" spans="10:11">
      <c r="J5761" s="4"/>
      <c r="K5761" s="2"/>
    </row>
    <row r="5762" customFormat="1" spans="10:11">
      <c r="J5762" s="4"/>
      <c r="K5762" s="2"/>
    </row>
    <row r="5763" customFormat="1" spans="10:11">
      <c r="J5763" s="4"/>
      <c r="K5763" s="2"/>
    </row>
    <row r="5764" customFormat="1" spans="10:11">
      <c r="J5764" s="4"/>
      <c r="K5764" s="2"/>
    </row>
    <row r="5765" customFormat="1" spans="10:11">
      <c r="J5765" s="4"/>
      <c r="K5765" s="2"/>
    </row>
    <row r="5766" customFormat="1" spans="10:11">
      <c r="J5766" s="4"/>
      <c r="K5766" s="2"/>
    </row>
    <row r="5767" customFormat="1" spans="10:11">
      <c r="J5767" s="4"/>
      <c r="K5767" s="2"/>
    </row>
    <row r="5768" customFormat="1" spans="10:11">
      <c r="J5768" s="4"/>
      <c r="K5768" s="2"/>
    </row>
    <row r="5769" customFormat="1" spans="10:11">
      <c r="J5769" s="4"/>
      <c r="K5769" s="2"/>
    </row>
    <row r="5770" customFormat="1" spans="10:11">
      <c r="J5770" s="4"/>
      <c r="K5770" s="2"/>
    </row>
    <row r="5771" customFormat="1" spans="10:11">
      <c r="J5771" s="4"/>
      <c r="K5771" s="2"/>
    </row>
    <row r="5772" customFormat="1" spans="10:11">
      <c r="J5772" s="4"/>
      <c r="K5772" s="2"/>
    </row>
    <row r="5773" customFormat="1" spans="10:11">
      <c r="J5773" s="4"/>
      <c r="K5773" s="2"/>
    </row>
    <row r="5774" customFormat="1" spans="10:11">
      <c r="J5774" s="4"/>
      <c r="K5774" s="2"/>
    </row>
    <row r="5775" customFormat="1" spans="10:11">
      <c r="J5775" s="4"/>
      <c r="K5775" s="2"/>
    </row>
    <row r="5776" customFormat="1" spans="10:11">
      <c r="J5776" s="4"/>
      <c r="K5776" s="2"/>
    </row>
    <row r="5777" customFormat="1" spans="10:11">
      <c r="J5777" s="4"/>
      <c r="K5777" s="2"/>
    </row>
    <row r="5778" customFormat="1" spans="10:11">
      <c r="J5778" s="4"/>
      <c r="K5778" s="2"/>
    </row>
    <row r="5779" customFormat="1" spans="10:11">
      <c r="J5779" s="4"/>
      <c r="K5779" s="2"/>
    </row>
    <row r="5780" customFormat="1" spans="10:11">
      <c r="J5780" s="4"/>
      <c r="K5780" s="2"/>
    </row>
    <row r="5781" customFormat="1" spans="10:11">
      <c r="J5781" s="4"/>
      <c r="K5781" s="2"/>
    </row>
    <row r="5782" customFormat="1" spans="10:11">
      <c r="J5782" s="4"/>
      <c r="K5782" s="2"/>
    </row>
    <row r="5783" customFormat="1" spans="10:11">
      <c r="J5783" s="4"/>
      <c r="K5783" s="2"/>
    </row>
    <row r="5784" customFormat="1" spans="10:11">
      <c r="J5784" s="4"/>
      <c r="K5784" s="2"/>
    </row>
    <row r="5785" customFormat="1" spans="10:11">
      <c r="J5785" s="4"/>
      <c r="K5785" s="2"/>
    </row>
    <row r="5786" customFormat="1" spans="10:11">
      <c r="J5786" s="4"/>
      <c r="K5786" s="2"/>
    </row>
    <row r="5787" customFormat="1" spans="10:11">
      <c r="J5787" s="4"/>
      <c r="K5787" s="2"/>
    </row>
    <row r="5788" customFormat="1" spans="10:11">
      <c r="J5788" s="4"/>
      <c r="K5788" s="2"/>
    </row>
    <row r="5789" customFormat="1" spans="10:11">
      <c r="J5789" s="4"/>
      <c r="K5789" s="2"/>
    </row>
    <row r="5790" customFormat="1" spans="10:11">
      <c r="J5790" s="4"/>
      <c r="K5790" s="2"/>
    </row>
    <row r="5791" customFormat="1" spans="10:11">
      <c r="J5791" s="4"/>
      <c r="K5791" s="2"/>
    </row>
    <row r="5792" customFormat="1" spans="10:11">
      <c r="J5792" s="4"/>
      <c r="K5792" s="2"/>
    </row>
    <row r="5793" customFormat="1" spans="10:11">
      <c r="J5793" s="4"/>
      <c r="K5793" s="2"/>
    </row>
    <row r="5794" customFormat="1" spans="10:11">
      <c r="J5794" s="4"/>
      <c r="K5794" s="2"/>
    </row>
    <row r="5795" customFormat="1" spans="10:11">
      <c r="J5795" s="4"/>
      <c r="K5795" s="2"/>
    </row>
    <row r="5796" customFormat="1" spans="10:11">
      <c r="J5796" s="4"/>
      <c r="K5796" s="2"/>
    </row>
    <row r="5797" customFormat="1" spans="10:11">
      <c r="J5797" s="4"/>
      <c r="K5797" s="2"/>
    </row>
    <row r="5798" customFormat="1" spans="10:11">
      <c r="J5798" s="4"/>
      <c r="K5798" s="2"/>
    </row>
    <row r="5799" customFormat="1" spans="10:11">
      <c r="J5799" s="4"/>
      <c r="K5799" s="2"/>
    </row>
    <row r="5800" customFormat="1" spans="10:11">
      <c r="J5800" s="4"/>
      <c r="K5800" s="2"/>
    </row>
    <row r="5801" customFormat="1" spans="10:11">
      <c r="J5801" s="4"/>
      <c r="K5801" s="2"/>
    </row>
    <row r="5802" customFormat="1" spans="10:11">
      <c r="J5802" s="4"/>
      <c r="K5802" s="2"/>
    </row>
    <row r="5803" customFormat="1" spans="10:11">
      <c r="J5803" s="4"/>
      <c r="K5803" s="2"/>
    </row>
    <row r="5804" customFormat="1" spans="10:11">
      <c r="J5804" s="4"/>
      <c r="K5804" s="2"/>
    </row>
    <row r="5805" customFormat="1" spans="10:11">
      <c r="J5805" s="4"/>
      <c r="K5805" s="2"/>
    </row>
    <row r="5806" customFormat="1" spans="10:11">
      <c r="J5806" s="4"/>
      <c r="K5806" s="2"/>
    </row>
    <row r="5807" customFormat="1" spans="10:11">
      <c r="J5807" s="4"/>
      <c r="K5807" s="2"/>
    </row>
    <row r="5808" customFormat="1" spans="10:11">
      <c r="J5808" s="4"/>
      <c r="K5808" s="2"/>
    </row>
    <row r="5809" customFormat="1" spans="10:11">
      <c r="J5809" s="4"/>
      <c r="K5809" s="2"/>
    </row>
    <row r="5810" customFormat="1" spans="10:11">
      <c r="J5810" s="4"/>
      <c r="K5810" s="2"/>
    </row>
    <row r="5811" customFormat="1" spans="10:11">
      <c r="J5811" s="4"/>
      <c r="K5811" s="2"/>
    </row>
    <row r="5812" customFormat="1" spans="10:11">
      <c r="J5812" s="4"/>
      <c r="K5812" s="2"/>
    </row>
    <row r="5813" customFormat="1" spans="10:11">
      <c r="J5813" s="4"/>
      <c r="K5813" s="2"/>
    </row>
    <row r="5814" customFormat="1" spans="10:11">
      <c r="J5814" s="4"/>
      <c r="K5814" s="2"/>
    </row>
    <row r="5815" customFormat="1" spans="10:11">
      <c r="J5815" s="4"/>
      <c r="K5815" s="2"/>
    </row>
    <row r="5816" customFormat="1" spans="10:11">
      <c r="J5816" s="4"/>
      <c r="K5816" s="2"/>
    </row>
    <row r="5817" customFormat="1" spans="10:11">
      <c r="J5817" s="4"/>
      <c r="K5817" s="2"/>
    </row>
    <row r="5818" customFormat="1" spans="10:11">
      <c r="J5818" s="4"/>
      <c r="K5818" s="2"/>
    </row>
    <row r="5819" customFormat="1" spans="10:11">
      <c r="J5819" s="4"/>
      <c r="K5819" s="2"/>
    </row>
    <row r="5820" customFormat="1" spans="10:11">
      <c r="J5820" s="4"/>
      <c r="K5820" s="2"/>
    </row>
    <row r="5821" customFormat="1" spans="10:11">
      <c r="J5821" s="4"/>
      <c r="K5821" s="2"/>
    </row>
    <row r="5822" customFormat="1" spans="10:11">
      <c r="J5822" s="4"/>
      <c r="K5822" s="2"/>
    </row>
    <row r="5823" customFormat="1" spans="10:11">
      <c r="J5823" s="4"/>
      <c r="K5823" s="2"/>
    </row>
    <row r="5824" customFormat="1" spans="10:11">
      <c r="J5824" s="4"/>
      <c r="K5824" s="2"/>
    </row>
    <row r="5825" customFormat="1" spans="10:11">
      <c r="J5825" s="4"/>
      <c r="K5825" s="2"/>
    </row>
    <row r="5826" customFormat="1" spans="10:11">
      <c r="J5826" s="4"/>
      <c r="K5826" s="2"/>
    </row>
    <row r="5827" customFormat="1" spans="10:11">
      <c r="J5827" s="4"/>
      <c r="K5827" s="2"/>
    </row>
    <row r="5828" customFormat="1" spans="10:11">
      <c r="J5828" s="4"/>
      <c r="K5828" s="2"/>
    </row>
    <row r="5829" customFormat="1" spans="10:11">
      <c r="J5829" s="4"/>
      <c r="K5829" s="2"/>
    </row>
    <row r="5830" customFormat="1" spans="10:11">
      <c r="J5830" s="4"/>
      <c r="K5830" s="2"/>
    </row>
    <row r="5831" customFormat="1" spans="10:11">
      <c r="J5831" s="4"/>
      <c r="K5831" s="2"/>
    </row>
    <row r="5832" customFormat="1" spans="10:11">
      <c r="J5832" s="4"/>
      <c r="K5832" s="2"/>
    </row>
    <row r="5833" customFormat="1" spans="10:11">
      <c r="J5833" s="4"/>
      <c r="K5833" s="2"/>
    </row>
    <row r="5834" customFormat="1" spans="10:11">
      <c r="J5834" s="4"/>
      <c r="K5834" s="2"/>
    </row>
    <row r="5835" customFormat="1" spans="10:11">
      <c r="J5835" s="4"/>
      <c r="K5835" s="2"/>
    </row>
    <row r="5836" customFormat="1" spans="10:11">
      <c r="J5836" s="4"/>
      <c r="K5836" s="2"/>
    </row>
    <row r="5837" customFormat="1" spans="10:11">
      <c r="J5837" s="4"/>
      <c r="K5837" s="2"/>
    </row>
    <row r="5838" customFormat="1" spans="10:11">
      <c r="J5838" s="4"/>
      <c r="K5838" s="2"/>
    </row>
    <row r="5839" customFormat="1" spans="10:11">
      <c r="J5839" s="4"/>
      <c r="K5839" s="2"/>
    </row>
    <row r="5840" customFormat="1" spans="10:11">
      <c r="J5840" s="4"/>
      <c r="K5840" s="2"/>
    </row>
    <row r="5841" customFormat="1" spans="10:11">
      <c r="J5841" s="4"/>
      <c r="K5841" s="2"/>
    </row>
    <row r="5842" customFormat="1" spans="10:11">
      <c r="J5842" s="4"/>
      <c r="K5842" s="2"/>
    </row>
    <row r="5843" customFormat="1" spans="10:11">
      <c r="J5843" s="4"/>
      <c r="K5843" s="2"/>
    </row>
    <row r="5844" customFormat="1" spans="10:11">
      <c r="J5844" s="4"/>
      <c r="K5844" s="2"/>
    </row>
    <row r="5845" customFormat="1" spans="10:11">
      <c r="J5845" s="4"/>
      <c r="K5845" s="2"/>
    </row>
    <row r="5846" customFormat="1" spans="10:11">
      <c r="J5846" s="4"/>
      <c r="K5846" s="2"/>
    </row>
    <row r="5847" customFormat="1" spans="10:11">
      <c r="J5847" s="4"/>
      <c r="K5847" s="2"/>
    </row>
    <row r="5848" customFormat="1" spans="10:11">
      <c r="J5848" s="4"/>
      <c r="K5848" s="2"/>
    </row>
    <row r="5849" customFormat="1" spans="10:11">
      <c r="J5849" s="4"/>
      <c r="K5849" s="2"/>
    </row>
    <row r="5850" customFormat="1" spans="10:11">
      <c r="J5850" s="4"/>
      <c r="K5850" s="2"/>
    </row>
    <row r="5851" customFormat="1" spans="10:11">
      <c r="J5851" s="4"/>
      <c r="K5851" s="2"/>
    </row>
    <row r="5852" customFormat="1" spans="10:11">
      <c r="J5852" s="4"/>
      <c r="K5852" s="2"/>
    </row>
    <row r="5853" customFormat="1" spans="10:11">
      <c r="J5853" s="4"/>
      <c r="K5853" s="2"/>
    </row>
    <row r="5854" customFormat="1" spans="10:11">
      <c r="J5854" s="4"/>
      <c r="K5854" s="2"/>
    </row>
    <row r="5855" customFormat="1" spans="10:11">
      <c r="J5855" s="4"/>
      <c r="K5855" s="2"/>
    </row>
    <row r="5856" customFormat="1" spans="10:11">
      <c r="J5856" s="4"/>
      <c r="K5856" s="2"/>
    </row>
    <row r="5857" customFormat="1" spans="10:11">
      <c r="J5857" s="4"/>
      <c r="K5857" s="2"/>
    </row>
    <row r="5858" customFormat="1" spans="10:11">
      <c r="J5858" s="4"/>
      <c r="K5858" s="2"/>
    </row>
    <row r="5859" customFormat="1" spans="10:11">
      <c r="J5859" s="4"/>
      <c r="K5859" s="2"/>
    </row>
    <row r="5860" customFormat="1" spans="10:11">
      <c r="J5860" s="4"/>
      <c r="K5860" s="2"/>
    </row>
    <row r="5861" customFormat="1" spans="10:11">
      <c r="J5861" s="4"/>
      <c r="K5861" s="2"/>
    </row>
    <row r="5862" customFormat="1" spans="10:11">
      <c r="J5862" s="4"/>
      <c r="K5862" s="2"/>
    </row>
    <row r="5863" customFormat="1" spans="10:11">
      <c r="J5863" s="4"/>
      <c r="K5863" s="2"/>
    </row>
    <row r="5864" customFormat="1" spans="10:11">
      <c r="J5864" s="4"/>
      <c r="K5864" s="2"/>
    </row>
    <row r="5865" customFormat="1" spans="10:11">
      <c r="J5865" s="4"/>
      <c r="K5865" s="2"/>
    </row>
    <row r="5866" customFormat="1" spans="10:11">
      <c r="J5866" s="4"/>
      <c r="K5866" s="2"/>
    </row>
    <row r="5867" customFormat="1" spans="10:11">
      <c r="J5867" s="4"/>
      <c r="K5867" s="2"/>
    </row>
    <row r="5868" customFormat="1" spans="10:11">
      <c r="J5868" s="4"/>
      <c r="K5868" s="2"/>
    </row>
    <row r="5869" customFormat="1" spans="10:11">
      <c r="J5869" s="4"/>
      <c r="K5869" s="2"/>
    </row>
    <row r="5870" customFormat="1" spans="10:11">
      <c r="J5870" s="4"/>
      <c r="K5870" s="2"/>
    </row>
    <row r="5871" customFormat="1" spans="10:11">
      <c r="J5871" s="4"/>
      <c r="K5871" s="2"/>
    </row>
    <row r="5872" customFormat="1" spans="10:11">
      <c r="J5872" s="4"/>
      <c r="K5872" s="2"/>
    </row>
    <row r="5873" customFormat="1" spans="10:11">
      <c r="J5873" s="4"/>
      <c r="K5873" s="2"/>
    </row>
    <row r="5874" customFormat="1" spans="10:11">
      <c r="J5874" s="4"/>
      <c r="K5874" s="2"/>
    </row>
    <row r="5875" customFormat="1" spans="10:11">
      <c r="J5875" s="4"/>
      <c r="K5875" s="2"/>
    </row>
    <row r="5876" customFormat="1" spans="10:11">
      <c r="J5876" s="4"/>
      <c r="K5876" s="2"/>
    </row>
    <row r="5877" customFormat="1" spans="10:11">
      <c r="J5877" s="4"/>
      <c r="K5877" s="2"/>
    </row>
    <row r="5878" customFormat="1" spans="10:11">
      <c r="J5878" s="4"/>
      <c r="K5878" s="2"/>
    </row>
    <row r="5879" customFormat="1" spans="10:11">
      <c r="J5879" s="4"/>
      <c r="K5879" s="2"/>
    </row>
    <row r="5880" customFormat="1" spans="10:11">
      <c r="J5880" s="4"/>
      <c r="K5880" s="2"/>
    </row>
    <row r="5881" customFormat="1" spans="10:11">
      <c r="J5881" s="4"/>
      <c r="K5881" s="2"/>
    </row>
    <row r="5882" customFormat="1" spans="10:11">
      <c r="J5882" s="4"/>
      <c r="K5882" s="2"/>
    </row>
    <row r="5883" customFormat="1" spans="10:11">
      <c r="J5883" s="4"/>
      <c r="K5883" s="2"/>
    </row>
    <row r="5884" customFormat="1" spans="10:11">
      <c r="J5884" s="4"/>
      <c r="K5884" s="2"/>
    </row>
    <row r="5885" customFormat="1" spans="10:11">
      <c r="J5885" s="4"/>
      <c r="K5885" s="2"/>
    </row>
    <row r="5886" customFormat="1" spans="10:11">
      <c r="J5886" s="4"/>
      <c r="K5886" s="2"/>
    </row>
    <row r="5887" customFormat="1" spans="10:11">
      <c r="J5887" s="4"/>
      <c r="K5887" s="2"/>
    </row>
    <row r="5888" customFormat="1" spans="10:11">
      <c r="J5888" s="4"/>
      <c r="K5888" s="2"/>
    </row>
    <row r="5889" customFormat="1" spans="10:11">
      <c r="J5889" s="4"/>
      <c r="K5889" s="2"/>
    </row>
    <row r="5890" customFormat="1" spans="10:11">
      <c r="J5890" s="4"/>
      <c r="K5890" s="2"/>
    </row>
    <row r="5891" customFormat="1" spans="10:11">
      <c r="J5891" s="4"/>
      <c r="K5891" s="2"/>
    </row>
    <row r="5892" customFormat="1" spans="10:11">
      <c r="J5892" s="4"/>
      <c r="K5892" s="2"/>
    </row>
    <row r="5893" customFormat="1" spans="10:11">
      <c r="J5893" s="4"/>
      <c r="K5893" s="2"/>
    </row>
    <row r="5894" customFormat="1" spans="10:11">
      <c r="J5894" s="4"/>
      <c r="K5894" s="2"/>
    </row>
    <row r="5895" customFormat="1" spans="10:11">
      <c r="J5895" s="4"/>
      <c r="K5895" s="2"/>
    </row>
    <row r="5896" customFormat="1" spans="10:11">
      <c r="J5896" s="4"/>
      <c r="K5896" s="2"/>
    </row>
    <row r="5897" customFormat="1" spans="10:11">
      <c r="J5897" s="4"/>
      <c r="K5897" s="2"/>
    </row>
    <row r="5898" customFormat="1" spans="10:11">
      <c r="J5898" s="4"/>
      <c r="K5898" s="2"/>
    </row>
    <row r="5899" customFormat="1" spans="10:11">
      <c r="J5899" s="4"/>
      <c r="K5899" s="2"/>
    </row>
    <row r="5900" customFormat="1" spans="10:11">
      <c r="J5900" s="4"/>
      <c r="K5900" s="2"/>
    </row>
    <row r="5901" customFormat="1" spans="10:11">
      <c r="J5901" s="4"/>
      <c r="K5901" s="2"/>
    </row>
    <row r="5902" customFormat="1" spans="10:11">
      <c r="J5902" s="4"/>
      <c r="K5902" s="2"/>
    </row>
    <row r="5903" customFormat="1" spans="10:11">
      <c r="J5903" s="4"/>
      <c r="K5903" s="2"/>
    </row>
    <row r="5904" customFormat="1" spans="10:11">
      <c r="J5904" s="4"/>
      <c r="K5904" s="2"/>
    </row>
    <row r="5905" customFormat="1" spans="10:11">
      <c r="J5905" s="4"/>
      <c r="K5905" s="2"/>
    </row>
    <row r="5906" customFormat="1" spans="10:11">
      <c r="J5906" s="4"/>
      <c r="K5906" s="2"/>
    </row>
    <row r="5907" customFormat="1" spans="10:11">
      <c r="J5907" s="4"/>
      <c r="K5907" s="2"/>
    </row>
    <row r="5908" customFormat="1" spans="10:11">
      <c r="J5908" s="4"/>
      <c r="K5908" s="2"/>
    </row>
    <row r="5909" customFormat="1" spans="10:11">
      <c r="J5909" s="4"/>
      <c r="K5909" s="2"/>
    </row>
    <row r="5910" customFormat="1" spans="10:11">
      <c r="J5910" s="4"/>
      <c r="K5910" s="2"/>
    </row>
    <row r="5911" customFormat="1" spans="10:11">
      <c r="J5911" s="4"/>
      <c r="K5911" s="2"/>
    </row>
    <row r="5912" customFormat="1" spans="10:11">
      <c r="J5912" s="4"/>
      <c r="K5912" s="2"/>
    </row>
    <row r="5913" customFormat="1" spans="10:11">
      <c r="J5913" s="4"/>
      <c r="K5913" s="2"/>
    </row>
    <row r="5914" customFormat="1" spans="10:11">
      <c r="J5914" s="4"/>
      <c r="K5914" s="2"/>
    </row>
    <row r="5915" customFormat="1" spans="10:11">
      <c r="J5915" s="4"/>
      <c r="K5915" s="2"/>
    </row>
    <row r="5916" customFormat="1" spans="10:11">
      <c r="J5916" s="4"/>
      <c r="K5916" s="2"/>
    </row>
    <row r="5917" customFormat="1" spans="10:11">
      <c r="J5917" s="4"/>
      <c r="K5917" s="2"/>
    </row>
    <row r="5918" customFormat="1" spans="10:11">
      <c r="J5918" s="4"/>
      <c r="K5918" s="2"/>
    </row>
    <row r="5919" customFormat="1" spans="10:11">
      <c r="J5919" s="4"/>
      <c r="K5919" s="2"/>
    </row>
    <row r="5920" customFormat="1" spans="10:11">
      <c r="J5920" s="4"/>
      <c r="K5920" s="2"/>
    </row>
    <row r="5921" customFormat="1" spans="10:11">
      <c r="J5921" s="4"/>
      <c r="K5921" s="2"/>
    </row>
    <row r="5922" customFormat="1" spans="10:11">
      <c r="J5922" s="4"/>
      <c r="K5922" s="2"/>
    </row>
    <row r="5923" customFormat="1" spans="10:11">
      <c r="J5923" s="4"/>
      <c r="K5923" s="2"/>
    </row>
    <row r="5924" customFormat="1" spans="10:11">
      <c r="J5924" s="4"/>
      <c r="K5924" s="2"/>
    </row>
    <row r="5925" customFormat="1" spans="10:11">
      <c r="J5925" s="4"/>
      <c r="K5925" s="2"/>
    </row>
    <row r="5926" customFormat="1" spans="10:11">
      <c r="J5926" s="4"/>
      <c r="K5926" s="2"/>
    </row>
    <row r="5927" customFormat="1" spans="10:11">
      <c r="J5927" s="4"/>
      <c r="K5927" s="2"/>
    </row>
    <row r="5928" customFormat="1" spans="10:11">
      <c r="J5928" s="4"/>
      <c r="K5928" s="2"/>
    </row>
    <row r="5929" customFormat="1" spans="10:11">
      <c r="J5929" s="4"/>
      <c r="K5929" s="2"/>
    </row>
    <row r="5930" customFormat="1" spans="10:11">
      <c r="J5930" s="4"/>
      <c r="K5930" s="2"/>
    </row>
    <row r="5931" customFormat="1" spans="10:11">
      <c r="J5931" s="4"/>
      <c r="K5931" s="2"/>
    </row>
    <row r="5932" customFormat="1" spans="10:11">
      <c r="J5932" s="4"/>
      <c r="K5932" s="2"/>
    </row>
    <row r="5933" customFormat="1" spans="10:11">
      <c r="J5933" s="4"/>
      <c r="K5933" s="2"/>
    </row>
    <row r="5934" customFormat="1" spans="10:11">
      <c r="J5934" s="4"/>
      <c r="K5934" s="2"/>
    </row>
    <row r="5935" customFormat="1" spans="10:11">
      <c r="J5935" s="4"/>
      <c r="K5935" s="2"/>
    </row>
    <row r="5936" customFormat="1" spans="10:11">
      <c r="J5936" s="4"/>
      <c r="K5936" s="2"/>
    </row>
    <row r="5937" customFormat="1" spans="10:11">
      <c r="J5937" s="4"/>
      <c r="K5937" s="2"/>
    </row>
    <row r="5938" customFormat="1" spans="10:11">
      <c r="J5938" s="4"/>
      <c r="K5938" s="2"/>
    </row>
    <row r="5939" customFormat="1" spans="10:11">
      <c r="J5939" s="4"/>
      <c r="K5939" s="2"/>
    </row>
    <row r="5940" customFormat="1" spans="10:11">
      <c r="J5940" s="4"/>
      <c r="K5940" s="2"/>
    </row>
    <row r="5941" customFormat="1" spans="10:11">
      <c r="J5941" s="4"/>
      <c r="K5941" s="2"/>
    </row>
    <row r="5942" customFormat="1" spans="10:11">
      <c r="J5942" s="4"/>
      <c r="K5942" s="2"/>
    </row>
    <row r="5943" customFormat="1" spans="10:11">
      <c r="J5943" s="4"/>
      <c r="K5943" s="2"/>
    </row>
    <row r="5944" customFormat="1" spans="10:11">
      <c r="J5944" s="4"/>
      <c r="K5944" s="2"/>
    </row>
    <row r="5945" customFormat="1" spans="10:11">
      <c r="J5945" s="4"/>
      <c r="K5945" s="2"/>
    </row>
    <row r="5946" customFormat="1" spans="10:11">
      <c r="J5946" s="4"/>
      <c r="K5946" s="2"/>
    </row>
    <row r="5947" customFormat="1" spans="10:11">
      <c r="J5947" s="4"/>
      <c r="K5947" s="2"/>
    </row>
    <row r="5948" customFormat="1" spans="10:11">
      <c r="J5948" s="4"/>
      <c r="K5948" s="2"/>
    </row>
    <row r="5949" customFormat="1" spans="10:11">
      <c r="J5949" s="4"/>
      <c r="K5949" s="2"/>
    </row>
    <row r="5950" customFormat="1" spans="10:11">
      <c r="J5950" s="4"/>
      <c r="K5950" s="2"/>
    </row>
    <row r="5951" customFormat="1" spans="10:11">
      <c r="J5951" s="4"/>
      <c r="K5951" s="2"/>
    </row>
    <row r="5952" customFormat="1" spans="10:11">
      <c r="J5952" s="4"/>
      <c r="K5952" s="2"/>
    </row>
    <row r="5953" customFormat="1" spans="10:11">
      <c r="J5953" s="4"/>
      <c r="K5953" s="2"/>
    </row>
    <row r="5954" customFormat="1" spans="10:11">
      <c r="J5954" s="4"/>
      <c r="K5954" s="2"/>
    </row>
    <row r="5955" customFormat="1" spans="10:11">
      <c r="J5955" s="4"/>
      <c r="K5955" s="2"/>
    </row>
    <row r="5956" customFormat="1" spans="10:11">
      <c r="J5956" s="4"/>
      <c r="K5956" s="2"/>
    </row>
    <row r="5957" customFormat="1" spans="10:11">
      <c r="J5957" s="4"/>
      <c r="K5957" s="2"/>
    </row>
    <row r="5958" customFormat="1" spans="10:11">
      <c r="J5958" s="4"/>
      <c r="K5958" s="2"/>
    </row>
    <row r="5959" customFormat="1" spans="10:11">
      <c r="J5959" s="4"/>
      <c r="K5959" s="2"/>
    </row>
    <row r="5960" customFormat="1" spans="10:11">
      <c r="J5960" s="4"/>
      <c r="K5960" s="2"/>
    </row>
    <row r="5961" customFormat="1" spans="10:11">
      <c r="J5961" s="4"/>
      <c r="K5961" s="2"/>
    </row>
    <row r="5962" customFormat="1" spans="10:11">
      <c r="J5962" s="4"/>
      <c r="K5962" s="2"/>
    </row>
    <row r="5963" customFormat="1" spans="10:11">
      <c r="J5963" s="4"/>
      <c r="K5963" s="2"/>
    </row>
    <row r="5964" customFormat="1" spans="10:11">
      <c r="J5964" s="4"/>
      <c r="K5964" s="2"/>
    </row>
    <row r="5965" customFormat="1" spans="10:11">
      <c r="J5965" s="4"/>
      <c r="K5965" s="2"/>
    </row>
    <row r="5966" customFormat="1" spans="10:11">
      <c r="J5966" s="4"/>
      <c r="K5966" s="2"/>
    </row>
    <row r="5967" customFormat="1" spans="10:11">
      <c r="J5967" s="4"/>
      <c r="K5967" s="2"/>
    </row>
    <row r="5968" customFormat="1" spans="10:11">
      <c r="J5968" s="4"/>
      <c r="K5968" s="2"/>
    </row>
    <row r="5969" customFormat="1" spans="10:11">
      <c r="J5969" s="4"/>
      <c r="K5969" s="2"/>
    </row>
    <row r="5970" customFormat="1" spans="10:11">
      <c r="J5970" s="4"/>
      <c r="K5970" s="2"/>
    </row>
    <row r="5971" customFormat="1" spans="10:11">
      <c r="J5971" s="4"/>
      <c r="K5971" s="2"/>
    </row>
    <row r="5972" customFormat="1" spans="10:11">
      <c r="J5972" s="4"/>
      <c r="K5972" s="2"/>
    </row>
    <row r="5973" customFormat="1" spans="10:11">
      <c r="J5973" s="4"/>
      <c r="K5973" s="2"/>
    </row>
    <row r="5974" customFormat="1" spans="10:11">
      <c r="J5974" s="4"/>
      <c r="K5974" s="2"/>
    </row>
    <row r="5975" customFormat="1" spans="10:11">
      <c r="J5975" s="4"/>
      <c r="K5975" s="2"/>
    </row>
    <row r="5976" customFormat="1" spans="10:11">
      <c r="J5976" s="4"/>
      <c r="K5976" s="2"/>
    </row>
    <row r="5977" customFormat="1" spans="10:11">
      <c r="J5977" s="4"/>
      <c r="K5977" s="2"/>
    </row>
    <row r="5978" customFormat="1" spans="10:11">
      <c r="J5978" s="4"/>
      <c r="K5978" s="2"/>
    </row>
    <row r="5979" customFormat="1" spans="10:11">
      <c r="J5979" s="4"/>
      <c r="K5979" s="2"/>
    </row>
    <row r="5980" customFormat="1" spans="10:11">
      <c r="J5980" s="4"/>
      <c r="K5980" s="2"/>
    </row>
    <row r="5981" customFormat="1" spans="10:11">
      <c r="J5981" s="4"/>
      <c r="K5981" s="2"/>
    </row>
    <row r="5982" customFormat="1" spans="10:11">
      <c r="J5982" s="4"/>
      <c r="K5982" s="2"/>
    </row>
    <row r="5983" customFormat="1" spans="10:11">
      <c r="J5983" s="4"/>
      <c r="K5983" s="2"/>
    </row>
    <row r="5984" customFormat="1" spans="10:11">
      <c r="J5984" s="4"/>
      <c r="K5984" s="2"/>
    </row>
    <row r="5985" customFormat="1" spans="10:11">
      <c r="J5985" s="4"/>
      <c r="K5985" s="2"/>
    </row>
    <row r="5986" customFormat="1" spans="10:11">
      <c r="J5986" s="4"/>
      <c r="K5986" s="2"/>
    </row>
    <row r="5987" customFormat="1" spans="10:11">
      <c r="J5987" s="4"/>
      <c r="K5987" s="2"/>
    </row>
    <row r="5988" customFormat="1" spans="10:11">
      <c r="J5988" s="4"/>
      <c r="K5988" s="2"/>
    </row>
    <row r="5989" customFormat="1" spans="10:11">
      <c r="J5989" s="4"/>
      <c r="K5989" s="2"/>
    </row>
    <row r="5990" customFormat="1" spans="10:11">
      <c r="J5990" s="4"/>
      <c r="K5990" s="2"/>
    </row>
    <row r="5991" customFormat="1" spans="10:11">
      <c r="J5991" s="4"/>
      <c r="K5991" s="2"/>
    </row>
    <row r="5992" customFormat="1" spans="10:11">
      <c r="J5992" s="4"/>
      <c r="K5992" s="2"/>
    </row>
    <row r="5993" customFormat="1" spans="10:11">
      <c r="J5993" s="4"/>
      <c r="K5993" s="2"/>
    </row>
    <row r="5994" customFormat="1" spans="10:11">
      <c r="J5994" s="4"/>
      <c r="K5994" s="2"/>
    </row>
    <row r="5995" customFormat="1" spans="10:11">
      <c r="J5995" s="4"/>
      <c r="K5995" s="2"/>
    </row>
    <row r="5996" customFormat="1" spans="10:11">
      <c r="J5996" s="4"/>
      <c r="K5996" s="2"/>
    </row>
    <row r="5997" customFormat="1" spans="10:11">
      <c r="J5997" s="4"/>
      <c r="K5997" s="2"/>
    </row>
    <row r="5998" customFormat="1" spans="10:11">
      <c r="J5998" s="4"/>
      <c r="K5998" s="2"/>
    </row>
    <row r="5999" customFormat="1" spans="10:11">
      <c r="J5999" s="4"/>
      <c r="K5999" s="2"/>
    </row>
    <row r="6000" customFormat="1" spans="10:11">
      <c r="J6000" s="4"/>
      <c r="K6000" s="2"/>
    </row>
    <row r="6001" customFormat="1" spans="10:11">
      <c r="J6001" s="4"/>
      <c r="K6001" s="2"/>
    </row>
    <row r="6002" customFormat="1" spans="10:11">
      <c r="J6002" s="4"/>
      <c r="K6002" s="2"/>
    </row>
    <row r="6003" customFormat="1" spans="10:11">
      <c r="J6003" s="4"/>
      <c r="K6003" s="2"/>
    </row>
    <row r="6004" customFormat="1" spans="10:11">
      <c r="J6004" s="4"/>
      <c r="K6004" s="2"/>
    </row>
    <row r="6005" customFormat="1" spans="10:11">
      <c r="J6005" s="4"/>
      <c r="K6005" s="2"/>
    </row>
    <row r="6006" customFormat="1" spans="10:11">
      <c r="J6006" s="4"/>
      <c r="K6006" s="2"/>
    </row>
    <row r="6007" customFormat="1" spans="10:11">
      <c r="J6007" s="4"/>
      <c r="K6007" s="2"/>
    </row>
    <row r="6008" customFormat="1" spans="10:11">
      <c r="J6008" s="4"/>
      <c r="K6008" s="2"/>
    </row>
    <row r="6009" customFormat="1" spans="10:11">
      <c r="J6009" s="4"/>
      <c r="K6009" s="2"/>
    </row>
    <row r="6010" customFormat="1" spans="10:11">
      <c r="J6010" s="4"/>
      <c r="K6010" s="2"/>
    </row>
    <row r="6011" customFormat="1" spans="10:11">
      <c r="J6011" s="4"/>
      <c r="K6011" s="2"/>
    </row>
    <row r="6012" customFormat="1" spans="10:11">
      <c r="J6012" s="4"/>
      <c r="K6012" s="2"/>
    </row>
    <row r="6013" customFormat="1" spans="10:11">
      <c r="J6013" s="4"/>
      <c r="K6013" s="2"/>
    </row>
    <row r="6014" customFormat="1" spans="10:11">
      <c r="J6014" s="4"/>
      <c r="K6014" s="2"/>
    </row>
    <row r="6015" customFormat="1" spans="10:11">
      <c r="J6015" s="4"/>
      <c r="K6015" s="2"/>
    </row>
    <row r="6016" customFormat="1" spans="10:11">
      <c r="J6016" s="4"/>
      <c r="K6016" s="2"/>
    </row>
    <row r="6017" customFormat="1" spans="10:11">
      <c r="J6017" s="4"/>
      <c r="K6017" s="2"/>
    </row>
    <row r="6018" customFormat="1" spans="10:11">
      <c r="J6018" s="4"/>
      <c r="K6018" s="2"/>
    </row>
    <row r="6019" customFormat="1" spans="10:11">
      <c r="J6019" s="4"/>
      <c r="K6019" s="2"/>
    </row>
    <row r="6020" customFormat="1" spans="10:11">
      <c r="J6020" s="4"/>
      <c r="K6020" s="2"/>
    </row>
    <row r="6021" customFormat="1" spans="10:11">
      <c r="J6021" s="4"/>
      <c r="K6021" s="2"/>
    </row>
    <row r="6022" customFormat="1" spans="10:11">
      <c r="J6022" s="4"/>
      <c r="K6022" s="2"/>
    </row>
    <row r="6023" customFormat="1" spans="10:11">
      <c r="J6023" s="4"/>
      <c r="K6023" s="2"/>
    </row>
    <row r="6024" customFormat="1" spans="10:11">
      <c r="J6024" s="4"/>
      <c r="K6024" s="2"/>
    </row>
    <row r="6025" customFormat="1" spans="10:11">
      <c r="J6025" s="4"/>
      <c r="K6025" s="2"/>
    </row>
    <row r="6026" customFormat="1" spans="10:11">
      <c r="J6026" s="4"/>
      <c r="K6026" s="2"/>
    </row>
    <row r="6027" customFormat="1" spans="10:11">
      <c r="J6027" s="4"/>
      <c r="K6027" s="2"/>
    </row>
    <row r="6028" customFormat="1" spans="10:11">
      <c r="J6028" s="4"/>
      <c r="K6028" s="2"/>
    </row>
    <row r="6029" customFormat="1" spans="10:11">
      <c r="J6029" s="4"/>
      <c r="K6029" s="2"/>
    </row>
    <row r="6030" customFormat="1" spans="10:11">
      <c r="J6030" s="4"/>
      <c r="K6030" s="2"/>
    </row>
    <row r="6031" customFormat="1" spans="10:11">
      <c r="J6031" s="4"/>
      <c r="K6031" s="2"/>
    </row>
    <row r="6032" customFormat="1" spans="10:11">
      <c r="J6032" s="4"/>
      <c r="K6032" s="2"/>
    </row>
    <row r="6033" customFormat="1" spans="10:11">
      <c r="J6033" s="4"/>
      <c r="K6033" s="2"/>
    </row>
    <row r="6034" customFormat="1" spans="10:11">
      <c r="J6034" s="4"/>
      <c r="K6034" s="2"/>
    </row>
    <row r="6035" customFormat="1" spans="10:11">
      <c r="J6035" s="4"/>
      <c r="K6035" s="2"/>
    </row>
    <row r="6036" customFormat="1" spans="10:11">
      <c r="J6036" s="4"/>
      <c r="K6036" s="2"/>
    </row>
    <row r="6037" customFormat="1" spans="10:11">
      <c r="J6037" s="4"/>
      <c r="K6037" s="2"/>
    </row>
    <row r="6038" customFormat="1" spans="10:11">
      <c r="J6038" s="4"/>
      <c r="K6038" s="2"/>
    </row>
    <row r="6039" customFormat="1" spans="10:11">
      <c r="J6039" s="4"/>
      <c r="K6039" s="2"/>
    </row>
    <row r="6040" customFormat="1" spans="10:11">
      <c r="J6040" s="4"/>
      <c r="K6040" s="2"/>
    </row>
    <row r="6041" customFormat="1" spans="10:11">
      <c r="J6041" s="4"/>
      <c r="K6041" s="2"/>
    </row>
    <row r="6042" customFormat="1" spans="10:11">
      <c r="J6042" s="4"/>
      <c r="K6042" s="2"/>
    </row>
    <row r="6043" customFormat="1" spans="10:11">
      <c r="J6043" s="4"/>
      <c r="K6043" s="2"/>
    </row>
    <row r="6044" customFormat="1" spans="10:11">
      <c r="J6044" s="4"/>
      <c r="K6044" s="2"/>
    </row>
    <row r="6045" customFormat="1" spans="10:11">
      <c r="J6045" s="4"/>
      <c r="K6045" s="2"/>
    </row>
    <row r="6046" customFormat="1" spans="10:11">
      <c r="J6046" s="4"/>
      <c r="K6046" s="2"/>
    </row>
    <row r="6047" customFormat="1" spans="10:11">
      <c r="J6047" s="4"/>
      <c r="K6047" s="2"/>
    </row>
    <row r="6048" customFormat="1" spans="10:11">
      <c r="J6048" s="4"/>
      <c r="K6048" s="2"/>
    </row>
    <row r="6049" customFormat="1" spans="10:11">
      <c r="J6049" s="4"/>
      <c r="K6049" s="2"/>
    </row>
    <row r="6050" customFormat="1" spans="10:11">
      <c r="J6050" s="4"/>
      <c r="K6050" s="2"/>
    </row>
    <row r="6051" customFormat="1" spans="10:11">
      <c r="J6051" s="4"/>
      <c r="K6051" s="2"/>
    </row>
    <row r="6052" customFormat="1" spans="10:11">
      <c r="J6052" s="4"/>
      <c r="K6052" s="2"/>
    </row>
    <row r="6053" customFormat="1" spans="10:11">
      <c r="J6053" s="4"/>
      <c r="K6053" s="2"/>
    </row>
    <row r="6054" customFormat="1" spans="10:11">
      <c r="J6054" s="4"/>
      <c r="K6054" s="2"/>
    </row>
    <row r="6055" customFormat="1" spans="10:11">
      <c r="J6055" s="4"/>
      <c r="K6055" s="2"/>
    </row>
    <row r="6056" customFormat="1" spans="10:11">
      <c r="J6056" s="4"/>
      <c r="K6056" s="2"/>
    </row>
    <row r="6057" customFormat="1" spans="10:11">
      <c r="J6057" s="4"/>
      <c r="K6057" s="2"/>
    </row>
    <row r="6058" customFormat="1" spans="10:11">
      <c r="J6058" s="4"/>
      <c r="K6058" s="2"/>
    </row>
    <row r="6059" customFormat="1" spans="10:11">
      <c r="J6059" s="4"/>
      <c r="K6059" s="2"/>
    </row>
    <row r="6060" customFormat="1" spans="10:11">
      <c r="J6060" s="4"/>
      <c r="K6060" s="2"/>
    </row>
    <row r="6061" customFormat="1" spans="10:11">
      <c r="J6061" s="4"/>
      <c r="K6061" s="2"/>
    </row>
    <row r="6062" customFormat="1" spans="10:11">
      <c r="J6062" s="4"/>
      <c r="K6062" s="2"/>
    </row>
    <row r="6063" customFormat="1" spans="10:11">
      <c r="J6063" s="4"/>
      <c r="K6063" s="2"/>
    </row>
    <row r="6064" customFormat="1" spans="10:11">
      <c r="J6064" s="4"/>
      <c r="K6064" s="2"/>
    </row>
    <row r="6065" customFormat="1" spans="10:11">
      <c r="J6065" s="4"/>
      <c r="K6065" s="2"/>
    </row>
    <row r="6066" customFormat="1" spans="10:11">
      <c r="J6066" s="4"/>
      <c r="K6066" s="2"/>
    </row>
    <row r="6067" customFormat="1" spans="10:11">
      <c r="J6067" s="4"/>
      <c r="K6067" s="2"/>
    </row>
    <row r="6068" customFormat="1" spans="10:11">
      <c r="J6068" s="4"/>
      <c r="K6068" s="2"/>
    </row>
    <row r="6069" customFormat="1" spans="10:11">
      <c r="J6069" s="4"/>
      <c r="K6069" s="2"/>
    </row>
    <row r="6070" customFormat="1" spans="10:11">
      <c r="J6070" s="4"/>
      <c r="K6070" s="2"/>
    </row>
    <row r="6071" customFormat="1" spans="10:11">
      <c r="J6071" s="4"/>
      <c r="K6071" s="2"/>
    </row>
    <row r="6072" customFormat="1" spans="10:11">
      <c r="J6072" s="4"/>
      <c r="K6072" s="2"/>
    </row>
    <row r="6073" customFormat="1" spans="10:11">
      <c r="J6073" s="4"/>
      <c r="K6073" s="2"/>
    </row>
    <row r="6074" customFormat="1" spans="10:11">
      <c r="J6074" s="4"/>
      <c r="K6074" s="2"/>
    </row>
    <row r="6075" customFormat="1" spans="10:11">
      <c r="J6075" s="4"/>
      <c r="K6075" s="2"/>
    </row>
    <row r="6076" customFormat="1" spans="10:11">
      <c r="J6076" s="4"/>
      <c r="K6076" s="2"/>
    </row>
    <row r="6077" customFormat="1" spans="10:11">
      <c r="J6077" s="4"/>
      <c r="K6077" s="2"/>
    </row>
    <row r="6078" customFormat="1" spans="10:11">
      <c r="J6078" s="4"/>
      <c r="K6078" s="2"/>
    </row>
    <row r="6079" customFormat="1" spans="10:11">
      <c r="J6079" s="4"/>
      <c r="K6079" s="2"/>
    </row>
    <row r="6080" customFormat="1" spans="10:11">
      <c r="J6080" s="4"/>
      <c r="K6080" s="2"/>
    </row>
    <row r="6081" customFormat="1" spans="10:11">
      <c r="J6081" s="4"/>
      <c r="K6081" s="2"/>
    </row>
    <row r="6082" customFormat="1" spans="10:11">
      <c r="J6082" s="4"/>
      <c r="K6082" s="2"/>
    </row>
    <row r="6083" customFormat="1" spans="10:11">
      <c r="J6083" s="4"/>
      <c r="K6083" s="2"/>
    </row>
    <row r="6084" customFormat="1" spans="10:11">
      <c r="J6084" s="4"/>
      <c r="K6084" s="2"/>
    </row>
    <row r="6085" customFormat="1" spans="10:11">
      <c r="J6085" s="4"/>
      <c r="K6085" s="2"/>
    </row>
    <row r="6086" customFormat="1" spans="10:11">
      <c r="J6086" s="4"/>
      <c r="K6086" s="2"/>
    </row>
    <row r="6087" customFormat="1" spans="10:11">
      <c r="J6087" s="4"/>
      <c r="K6087" s="2"/>
    </row>
    <row r="6088" customFormat="1" spans="10:11">
      <c r="J6088" s="4"/>
      <c r="K6088" s="2"/>
    </row>
    <row r="6089" customFormat="1" spans="10:11">
      <c r="J6089" s="4"/>
      <c r="K6089" s="2"/>
    </row>
    <row r="6090" customFormat="1" spans="10:11">
      <c r="J6090" s="4"/>
      <c r="K6090" s="2"/>
    </row>
    <row r="6091" customFormat="1" spans="10:11">
      <c r="J6091" s="4"/>
      <c r="K6091" s="2"/>
    </row>
    <row r="6092" customFormat="1" spans="10:11">
      <c r="J6092" s="4"/>
      <c r="K6092" s="2"/>
    </row>
    <row r="6093" customFormat="1" spans="10:11">
      <c r="J6093" s="4"/>
      <c r="K6093" s="2"/>
    </row>
    <row r="6094" customFormat="1" spans="10:11">
      <c r="J6094" s="4"/>
      <c r="K6094" s="2"/>
    </row>
    <row r="6095" customFormat="1" spans="10:11">
      <c r="J6095" s="4"/>
      <c r="K6095" s="2"/>
    </row>
    <row r="6096" customFormat="1" spans="10:11">
      <c r="J6096" s="4"/>
      <c r="K6096" s="2"/>
    </row>
    <row r="6097" customFormat="1" spans="10:11">
      <c r="J6097" s="4"/>
      <c r="K6097" s="2"/>
    </row>
    <row r="6098" customFormat="1" spans="10:11">
      <c r="J6098" s="4"/>
      <c r="K6098" s="2"/>
    </row>
    <row r="6099" customFormat="1" spans="10:11">
      <c r="J6099" s="4"/>
      <c r="K6099" s="2"/>
    </row>
    <row r="6100" customFormat="1" spans="10:11">
      <c r="J6100" s="4"/>
      <c r="K6100" s="2"/>
    </row>
    <row r="6101" customFormat="1" spans="10:11">
      <c r="J6101" s="4"/>
      <c r="K6101" s="2"/>
    </row>
    <row r="6102" customFormat="1" spans="10:11">
      <c r="J6102" s="4"/>
      <c r="K6102" s="2"/>
    </row>
    <row r="6103" customFormat="1" spans="10:11">
      <c r="J6103" s="4"/>
      <c r="K6103" s="2"/>
    </row>
    <row r="6104" customFormat="1" spans="10:11">
      <c r="J6104" s="4"/>
      <c r="K6104" s="2"/>
    </row>
    <row r="6105" customFormat="1" spans="10:11">
      <c r="J6105" s="4"/>
      <c r="K6105" s="2"/>
    </row>
    <row r="6106" customFormat="1" spans="10:11">
      <c r="J6106" s="4"/>
      <c r="K6106" s="2"/>
    </row>
    <row r="6107" customFormat="1" spans="10:11">
      <c r="J6107" s="4"/>
      <c r="K6107" s="2"/>
    </row>
    <row r="6108" customFormat="1" spans="10:11">
      <c r="J6108" s="4"/>
      <c r="K6108" s="2"/>
    </row>
    <row r="6109" customFormat="1" spans="10:11">
      <c r="J6109" s="4"/>
      <c r="K6109" s="2"/>
    </row>
    <row r="6110" customFormat="1" spans="10:11">
      <c r="J6110" s="4"/>
      <c r="K6110" s="2"/>
    </row>
    <row r="6111" customFormat="1" spans="10:11">
      <c r="J6111" s="4"/>
      <c r="K6111" s="2"/>
    </row>
    <row r="6112" customFormat="1" spans="10:11">
      <c r="J6112" s="4"/>
      <c r="K6112" s="2"/>
    </row>
    <row r="6113" customFormat="1" spans="10:11">
      <c r="J6113" s="4"/>
      <c r="K6113" s="2"/>
    </row>
    <row r="6114" customFormat="1" spans="10:11">
      <c r="J6114" s="4"/>
      <c r="K6114" s="2"/>
    </row>
    <row r="6115" customFormat="1" spans="10:11">
      <c r="J6115" s="4"/>
      <c r="K6115" s="2"/>
    </row>
    <row r="6116" customFormat="1" spans="10:11">
      <c r="J6116" s="4"/>
      <c r="K6116" s="2"/>
    </row>
    <row r="6117" customFormat="1" spans="10:11">
      <c r="J6117" s="4"/>
      <c r="K6117" s="2"/>
    </row>
    <row r="6118" customFormat="1" spans="10:11">
      <c r="J6118" s="4"/>
      <c r="K6118" s="2"/>
    </row>
    <row r="6119" customFormat="1" spans="10:11">
      <c r="J6119" s="4"/>
      <c r="K6119" s="2"/>
    </row>
    <row r="6120" customFormat="1" spans="10:11">
      <c r="J6120" s="4"/>
      <c r="K6120" s="2"/>
    </row>
    <row r="6121" customFormat="1" spans="10:11">
      <c r="J6121" s="4"/>
      <c r="K6121" s="2"/>
    </row>
    <row r="6122" customFormat="1" spans="10:11">
      <c r="J6122" s="4"/>
      <c r="K6122" s="2"/>
    </row>
    <row r="6123" customFormat="1" spans="10:11">
      <c r="J6123" s="4"/>
      <c r="K6123" s="2"/>
    </row>
    <row r="6124" customFormat="1" spans="10:11">
      <c r="J6124" s="4"/>
      <c r="K6124" s="2"/>
    </row>
    <row r="6125" customFormat="1" spans="10:11">
      <c r="J6125" s="4"/>
      <c r="K6125" s="2"/>
    </row>
    <row r="6126" customFormat="1" spans="10:11">
      <c r="J6126" s="4"/>
      <c r="K6126" s="2"/>
    </row>
    <row r="6127" customFormat="1" spans="10:11">
      <c r="J6127" s="4"/>
      <c r="K6127" s="2"/>
    </row>
    <row r="6128" customFormat="1" spans="10:11">
      <c r="J6128" s="4"/>
      <c r="K6128" s="2"/>
    </row>
    <row r="6129" customFormat="1" spans="10:11">
      <c r="J6129" s="4"/>
      <c r="K6129" s="2"/>
    </row>
    <row r="6130" customFormat="1" spans="10:11">
      <c r="J6130" s="4"/>
      <c r="K6130" s="2"/>
    </row>
    <row r="6131" customFormat="1" spans="10:11">
      <c r="J6131" s="4"/>
      <c r="K6131" s="2"/>
    </row>
    <row r="6132" customFormat="1" spans="10:11">
      <c r="J6132" s="4"/>
      <c r="K6132" s="2"/>
    </row>
    <row r="6133" customFormat="1" spans="10:11">
      <c r="J6133" s="4"/>
      <c r="K6133" s="2"/>
    </row>
    <row r="6134" customFormat="1" spans="10:11">
      <c r="J6134" s="4"/>
      <c r="K6134" s="2"/>
    </row>
    <row r="6135" customFormat="1" spans="10:11">
      <c r="J6135" s="4"/>
      <c r="K6135" s="2"/>
    </row>
    <row r="6136" customFormat="1" spans="10:11">
      <c r="J6136" s="4"/>
      <c r="K6136" s="2"/>
    </row>
    <row r="6137" customFormat="1" spans="10:11">
      <c r="J6137" s="4"/>
      <c r="K6137" s="2"/>
    </row>
    <row r="6138" customFormat="1" spans="10:11">
      <c r="J6138" s="4"/>
      <c r="K6138" s="2"/>
    </row>
    <row r="6139" customFormat="1" spans="10:11">
      <c r="J6139" s="4"/>
      <c r="K6139" s="2"/>
    </row>
    <row r="6140" customFormat="1" spans="10:11">
      <c r="J6140" s="4"/>
      <c r="K6140" s="2"/>
    </row>
    <row r="6141" customFormat="1" spans="10:11">
      <c r="J6141" s="4"/>
      <c r="K6141" s="2"/>
    </row>
    <row r="6142" customFormat="1" spans="10:11">
      <c r="J6142" s="4"/>
      <c r="K6142" s="2"/>
    </row>
    <row r="6143" customFormat="1" spans="10:11">
      <c r="J6143" s="4"/>
      <c r="K6143" s="2"/>
    </row>
    <row r="6144" customFormat="1" spans="10:11">
      <c r="J6144" s="4"/>
      <c r="K6144" s="2"/>
    </row>
    <row r="6145" customFormat="1" spans="10:11">
      <c r="J6145" s="4"/>
      <c r="K6145" s="2"/>
    </row>
    <row r="6146" customFormat="1" spans="10:11">
      <c r="J6146" s="4"/>
      <c r="K6146" s="2"/>
    </row>
    <row r="6147" customFormat="1" spans="10:11">
      <c r="J6147" s="4"/>
      <c r="K6147" s="2"/>
    </row>
    <row r="6148" customFormat="1" spans="10:11">
      <c r="J6148" s="4"/>
      <c r="K6148" s="2"/>
    </row>
    <row r="6149" customFormat="1" spans="10:11">
      <c r="J6149" s="4"/>
      <c r="K6149" s="2"/>
    </row>
    <row r="6150" customFormat="1" spans="10:11">
      <c r="J6150" s="4"/>
      <c r="K6150" s="2"/>
    </row>
    <row r="6151" customFormat="1" spans="10:11">
      <c r="J6151" s="4"/>
      <c r="K6151" s="2"/>
    </row>
    <row r="6152" customFormat="1" spans="10:11">
      <c r="J6152" s="4"/>
      <c r="K6152" s="2"/>
    </row>
    <row r="6153" customFormat="1" spans="10:11">
      <c r="J6153" s="4"/>
      <c r="K6153" s="2"/>
    </row>
    <row r="6154" customFormat="1" spans="10:11">
      <c r="J6154" s="4"/>
      <c r="K6154" s="2"/>
    </row>
    <row r="6155" customFormat="1" spans="10:11">
      <c r="J6155" s="4"/>
      <c r="K6155" s="2"/>
    </row>
    <row r="6156" customFormat="1" spans="10:11">
      <c r="J6156" s="4"/>
      <c r="K6156" s="2"/>
    </row>
    <row r="6157" customFormat="1" spans="10:11">
      <c r="J6157" s="4"/>
      <c r="K6157" s="2"/>
    </row>
    <row r="6158" customFormat="1" spans="10:11">
      <c r="J6158" s="4"/>
      <c r="K6158" s="2"/>
    </row>
    <row r="6159" customFormat="1" spans="10:11">
      <c r="J6159" s="4"/>
      <c r="K6159" s="2"/>
    </row>
    <row r="6160" customFormat="1" spans="10:11">
      <c r="J6160" s="4"/>
      <c r="K6160" s="2"/>
    </row>
    <row r="6161" customFormat="1" spans="10:11">
      <c r="J6161" s="4"/>
      <c r="K6161" s="2"/>
    </row>
    <row r="6162" customFormat="1" spans="10:11">
      <c r="J6162" s="4"/>
      <c r="K6162" s="2"/>
    </row>
    <row r="6163" customFormat="1" spans="10:11">
      <c r="J6163" s="4"/>
      <c r="K6163" s="2"/>
    </row>
    <row r="6164" customFormat="1" spans="10:11">
      <c r="J6164" s="4"/>
      <c r="K6164" s="2"/>
    </row>
    <row r="6165" customFormat="1" spans="10:11">
      <c r="J6165" s="4"/>
      <c r="K6165" s="2"/>
    </row>
    <row r="6166" customFormat="1" spans="10:11">
      <c r="J6166" s="4"/>
      <c r="K6166" s="2"/>
    </row>
    <row r="6167" customFormat="1" spans="10:11">
      <c r="J6167" s="4"/>
      <c r="K6167" s="2"/>
    </row>
    <row r="6168" customFormat="1" spans="10:11">
      <c r="J6168" s="4"/>
      <c r="K6168" s="2"/>
    </row>
    <row r="6169" customFormat="1" spans="10:11">
      <c r="J6169" s="4"/>
      <c r="K6169" s="2"/>
    </row>
    <row r="6170" customFormat="1" spans="10:11">
      <c r="J6170" s="4"/>
      <c r="K6170" s="2"/>
    </row>
    <row r="6171" customFormat="1" spans="10:11">
      <c r="J6171" s="4"/>
      <c r="K6171" s="2"/>
    </row>
    <row r="6172" customFormat="1" spans="10:11">
      <c r="J6172" s="4"/>
      <c r="K6172" s="2"/>
    </row>
    <row r="6173" customFormat="1" spans="10:11">
      <c r="J6173" s="4"/>
      <c r="K6173" s="2"/>
    </row>
    <row r="6174" customFormat="1" spans="10:11">
      <c r="J6174" s="4"/>
      <c r="K6174" s="2"/>
    </row>
    <row r="6175" customFormat="1" spans="10:11">
      <c r="J6175" s="4"/>
      <c r="K6175" s="2"/>
    </row>
    <row r="6176" customFormat="1" spans="10:11">
      <c r="J6176" s="4"/>
      <c r="K6176" s="2"/>
    </row>
    <row r="6177" customFormat="1" spans="10:11">
      <c r="J6177" s="4"/>
      <c r="K6177" s="2"/>
    </row>
    <row r="6178" customFormat="1" spans="10:11">
      <c r="J6178" s="4"/>
      <c r="K6178" s="2"/>
    </row>
    <row r="6179" customFormat="1" spans="10:11">
      <c r="J6179" s="4"/>
      <c r="K6179" s="2"/>
    </row>
    <row r="6180" customFormat="1" spans="10:11">
      <c r="J6180" s="4"/>
      <c r="K6180" s="2"/>
    </row>
    <row r="6181" customFormat="1" spans="10:11">
      <c r="J6181" s="4"/>
      <c r="K6181" s="2"/>
    </row>
    <row r="6182" customFormat="1" spans="10:11">
      <c r="J6182" s="4"/>
      <c r="K6182" s="2"/>
    </row>
    <row r="6183" customFormat="1" spans="10:11">
      <c r="J6183" s="4"/>
      <c r="K6183" s="2"/>
    </row>
    <row r="6184" customFormat="1" spans="10:11">
      <c r="J6184" s="4"/>
      <c r="K6184" s="2"/>
    </row>
    <row r="6185" customFormat="1" spans="10:11">
      <c r="J6185" s="4"/>
      <c r="K6185" s="2"/>
    </row>
    <row r="6186" customFormat="1" spans="10:11">
      <c r="J6186" s="4"/>
      <c r="K6186" s="2"/>
    </row>
    <row r="6187" customFormat="1" spans="10:11">
      <c r="J6187" s="4"/>
      <c r="K6187" s="2"/>
    </row>
    <row r="6188" customFormat="1" spans="10:11">
      <c r="J6188" s="4"/>
      <c r="K6188" s="2"/>
    </row>
    <row r="6189" customFormat="1" spans="10:11">
      <c r="J6189" s="4"/>
      <c r="K6189" s="2"/>
    </row>
    <row r="6190" customFormat="1" spans="10:11">
      <c r="J6190" s="4"/>
      <c r="K6190" s="2"/>
    </row>
    <row r="6191" customFormat="1" spans="10:11">
      <c r="J6191" s="4"/>
      <c r="K6191" s="2"/>
    </row>
    <row r="6192" customFormat="1" spans="10:11">
      <c r="J6192" s="4"/>
      <c r="K6192" s="2"/>
    </row>
    <row r="6193" customFormat="1" spans="10:11">
      <c r="J6193" s="4"/>
      <c r="K6193" s="2"/>
    </row>
    <row r="6194" customFormat="1" spans="10:11">
      <c r="J6194" s="4"/>
      <c r="K6194" s="2"/>
    </row>
    <row r="6195" customFormat="1" spans="10:11">
      <c r="J6195" s="4"/>
      <c r="K6195" s="2"/>
    </row>
    <row r="6196" customFormat="1" spans="10:11">
      <c r="J6196" s="4"/>
      <c r="K6196" s="2"/>
    </row>
    <row r="6197" customFormat="1" spans="10:11">
      <c r="J6197" s="4"/>
      <c r="K6197" s="2"/>
    </row>
    <row r="6198" customFormat="1" spans="10:11">
      <c r="J6198" s="4"/>
      <c r="K6198" s="2"/>
    </row>
    <row r="6199" customFormat="1" spans="10:11">
      <c r="J6199" s="4"/>
      <c r="K6199" s="2"/>
    </row>
    <row r="6200" customFormat="1" spans="10:11">
      <c r="J6200" s="4"/>
      <c r="K6200" s="2"/>
    </row>
    <row r="6201" customFormat="1" spans="10:11">
      <c r="J6201" s="4"/>
      <c r="K6201" s="2"/>
    </row>
    <row r="6202" customFormat="1" spans="10:11">
      <c r="J6202" s="4"/>
      <c r="K6202" s="2"/>
    </row>
    <row r="6203" customFormat="1" spans="10:11">
      <c r="J6203" s="4"/>
      <c r="K6203" s="2"/>
    </row>
    <row r="6204" customFormat="1" spans="10:11">
      <c r="J6204" s="4"/>
      <c r="K6204" s="2"/>
    </row>
    <row r="6205" customFormat="1" spans="10:11">
      <c r="J6205" s="4"/>
      <c r="K6205" s="2"/>
    </row>
    <row r="6206" customFormat="1" spans="10:11">
      <c r="J6206" s="4"/>
      <c r="K6206" s="2"/>
    </row>
    <row r="6207" customFormat="1" spans="10:11">
      <c r="J6207" s="4"/>
      <c r="K6207" s="2"/>
    </row>
    <row r="6208" customFormat="1" spans="10:11">
      <c r="J6208" s="4"/>
      <c r="K6208" s="2"/>
    </row>
    <row r="6209" customFormat="1" spans="10:11">
      <c r="J6209" s="4"/>
      <c r="K6209" s="2"/>
    </row>
    <row r="6210" customFormat="1" spans="10:11">
      <c r="J6210" s="4"/>
      <c r="K6210" s="2"/>
    </row>
    <row r="6211" customFormat="1" spans="10:11">
      <c r="J6211" s="4"/>
      <c r="K6211" s="2"/>
    </row>
    <row r="6212" customFormat="1" spans="10:11">
      <c r="J6212" s="4"/>
      <c r="K6212" s="2"/>
    </row>
    <row r="6213" customFormat="1" spans="10:11">
      <c r="J6213" s="4"/>
      <c r="K6213" s="2"/>
    </row>
    <row r="6214" customFormat="1" spans="10:11">
      <c r="J6214" s="4"/>
      <c r="K6214" s="2"/>
    </row>
    <row r="6215" customFormat="1" spans="10:11">
      <c r="J6215" s="4"/>
      <c r="K6215" s="2"/>
    </row>
    <row r="6216" customFormat="1" spans="10:11">
      <c r="J6216" s="4"/>
      <c r="K6216" s="2"/>
    </row>
    <row r="6217" customFormat="1" spans="10:11">
      <c r="J6217" s="4"/>
      <c r="K6217" s="2"/>
    </row>
    <row r="6218" customFormat="1" spans="10:11">
      <c r="J6218" s="4"/>
      <c r="K6218" s="2"/>
    </row>
    <row r="6219" customFormat="1" spans="10:11">
      <c r="J6219" s="4"/>
      <c r="K6219" s="2"/>
    </row>
    <row r="6220" customFormat="1" spans="10:11">
      <c r="J6220" s="4"/>
      <c r="K6220" s="2"/>
    </row>
    <row r="6221" customFormat="1" spans="10:11">
      <c r="J6221" s="4"/>
      <c r="K6221" s="2"/>
    </row>
    <row r="6222" customFormat="1" spans="10:11">
      <c r="J6222" s="4"/>
      <c r="K6222" s="2"/>
    </row>
    <row r="6223" customFormat="1" spans="10:11">
      <c r="J6223" s="4"/>
      <c r="K6223" s="2"/>
    </row>
    <row r="6224" customFormat="1" spans="10:11">
      <c r="J6224" s="4"/>
      <c r="K6224" s="2"/>
    </row>
    <row r="6225" customFormat="1" spans="10:11">
      <c r="J6225" s="4"/>
      <c r="K6225" s="2"/>
    </row>
    <row r="6226" customFormat="1" spans="10:11">
      <c r="J6226" s="4"/>
      <c r="K6226" s="2"/>
    </row>
    <row r="6227" customFormat="1" spans="10:11">
      <c r="J6227" s="4"/>
      <c r="K6227" s="2"/>
    </row>
    <row r="6228" customFormat="1" spans="10:11">
      <c r="J6228" s="4"/>
      <c r="K6228" s="2"/>
    </row>
    <row r="6229" customFormat="1" spans="10:11">
      <c r="J6229" s="4"/>
      <c r="K6229" s="2"/>
    </row>
    <row r="6230" customFormat="1" spans="10:11">
      <c r="J6230" s="4"/>
      <c r="K6230" s="2"/>
    </row>
    <row r="6231" customFormat="1" spans="10:11">
      <c r="J6231" s="4"/>
      <c r="K6231" s="2"/>
    </row>
    <row r="6232" customFormat="1" spans="10:11">
      <c r="J6232" s="4"/>
      <c r="K6232" s="2"/>
    </row>
    <row r="6233" customFormat="1" spans="10:11">
      <c r="J6233" s="4"/>
      <c r="K6233" s="2"/>
    </row>
    <row r="6234" customFormat="1" spans="10:11">
      <c r="J6234" s="4"/>
      <c r="K6234" s="2"/>
    </row>
    <row r="6235" customFormat="1" spans="10:11">
      <c r="J6235" s="4"/>
      <c r="K6235" s="2"/>
    </row>
    <row r="6236" customFormat="1" spans="10:11">
      <c r="J6236" s="4"/>
      <c r="K6236" s="2"/>
    </row>
    <row r="6237" customFormat="1" spans="10:11">
      <c r="J6237" s="4"/>
      <c r="K6237" s="2"/>
    </row>
    <row r="6238" customFormat="1" spans="10:11">
      <c r="J6238" s="4"/>
      <c r="K6238" s="2"/>
    </row>
    <row r="6239" customFormat="1" spans="10:11">
      <c r="J6239" s="4"/>
      <c r="K6239" s="2"/>
    </row>
    <row r="6240" customFormat="1" spans="10:11">
      <c r="J6240" s="4"/>
      <c r="K6240" s="2"/>
    </row>
    <row r="6241" customFormat="1" spans="10:11">
      <c r="J6241" s="4"/>
      <c r="K6241" s="2"/>
    </row>
    <row r="6242" customFormat="1" spans="10:11">
      <c r="J6242" s="4"/>
      <c r="K6242" s="2"/>
    </row>
    <row r="6243" customFormat="1" spans="10:11">
      <c r="J6243" s="4"/>
      <c r="K6243" s="2"/>
    </row>
    <row r="6244" customFormat="1" spans="10:11">
      <c r="J6244" s="4"/>
      <c r="K6244" s="2"/>
    </row>
    <row r="6245" customFormat="1" spans="10:11">
      <c r="J6245" s="4"/>
      <c r="K6245" s="2"/>
    </row>
    <row r="6246" customFormat="1" spans="10:11">
      <c r="J6246" s="4"/>
      <c r="K6246" s="2"/>
    </row>
    <row r="6247" customFormat="1" spans="10:11">
      <c r="J6247" s="4"/>
      <c r="K6247" s="2"/>
    </row>
    <row r="6248" customFormat="1" spans="10:11">
      <c r="J6248" s="4"/>
      <c r="K6248" s="2"/>
    </row>
    <row r="6249" customFormat="1" spans="10:11">
      <c r="J6249" s="4"/>
      <c r="K6249" s="2"/>
    </row>
    <row r="6250" customFormat="1" spans="10:11">
      <c r="J6250" s="4"/>
      <c r="K6250" s="2"/>
    </row>
    <row r="6251" customFormat="1" spans="10:11">
      <c r="J6251" s="4"/>
      <c r="K6251" s="2"/>
    </row>
    <row r="6252" customFormat="1" spans="10:11">
      <c r="J6252" s="4"/>
      <c r="K6252" s="2"/>
    </row>
    <row r="6253" customFormat="1" spans="10:11">
      <c r="J6253" s="4"/>
      <c r="K6253" s="2"/>
    </row>
    <row r="6254" customFormat="1" spans="10:11">
      <c r="J6254" s="4"/>
      <c r="K6254" s="2"/>
    </row>
    <row r="6255" customFormat="1" spans="10:11">
      <c r="J6255" s="4"/>
      <c r="K6255" s="2"/>
    </row>
    <row r="6256" customFormat="1" spans="10:11">
      <c r="J6256" s="4"/>
      <c r="K6256" s="2"/>
    </row>
    <row r="6257" customFormat="1" spans="10:11">
      <c r="J6257" s="4"/>
      <c r="K6257" s="2"/>
    </row>
    <row r="6258" customFormat="1" spans="10:11">
      <c r="J6258" s="4"/>
      <c r="K6258" s="2"/>
    </row>
    <row r="6259" customFormat="1" spans="10:11">
      <c r="J6259" s="4"/>
      <c r="K6259" s="2"/>
    </row>
    <row r="6260" customFormat="1" spans="10:11">
      <c r="J6260" s="4"/>
      <c r="K6260" s="2"/>
    </row>
    <row r="6261" customFormat="1" spans="10:11">
      <c r="J6261" s="4"/>
      <c r="K6261" s="2"/>
    </row>
    <row r="6262" customFormat="1" spans="10:11">
      <c r="J6262" s="4"/>
      <c r="K6262" s="2"/>
    </row>
    <row r="6263" customFormat="1" spans="10:11">
      <c r="J6263" s="4"/>
      <c r="K6263" s="2"/>
    </row>
    <row r="6264" customFormat="1" spans="10:11">
      <c r="J6264" s="4"/>
      <c r="K6264" s="2"/>
    </row>
    <row r="6265" customFormat="1" spans="10:11">
      <c r="J6265" s="4"/>
      <c r="K6265" s="2"/>
    </row>
    <row r="6266" customFormat="1" spans="10:11">
      <c r="J6266" s="4"/>
      <c r="K6266" s="2"/>
    </row>
    <row r="6267" customFormat="1" spans="10:11">
      <c r="J6267" s="4"/>
      <c r="K6267" s="2"/>
    </row>
    <row r="6268" customFormat="1" spans="10:11">
      <c r="J6268" s="4"/>
      <c r="K6268" s="2"/>
    </row>
    <row r="6269" customFormat="1" spans="10:11">
      <c r="J6269" s="4"/>
      <c r="K6269" s="2"/>
    </row>
    <row r="6270" customFormat="1" spans="10:11">
      <c r="J6270" s="4"/>
      <c r="K6270" s="2"/>
    </row>
    <row r="6271" customFormat="1" spans="10:11">
      <c r="J6271" s="4"/>
      <c r="K6271" s="2"/>
    </row>
    <row r="6272" customFormat="1" spans="10:11">
      <c r="J6272" s="4"/>
      <c r="K6272" s="2"/>
    </row>
    <row r="6273" customFormat="1" spans="10:11">
      <c r="J6273" s="4"/>
      <c r="K6273" s="2"/>
    </row>
    <row r="6274" customFormat="1" spans="10:11">
      <c r="J6274" s="4"/>
      <c r="K6274" s="2"/>
    </row>
    <row r="6275" customFormat="1" spans="10:11">
      <c r="J6275" s="4"/>
      <c r="K6275" s="2"/>
    </row>
    <row r="6276" customFormat="1" spans="10:11">
      <c r="J6276" s="4"/>
      <c r="K6276" s="2"/>
    </row>
    <row r="6277" customFormat="1" spans="10:11">
      <c r="J6277" s="4"/>
      <c r="K6277" s="2"/>
    </row>
    <row r="6278" customFormat="1" spans="10:11">
      <c r="J6278" s="4"/>
      <c r="K6278" s="2"/>
    </row>
    <row r="6279" customFormat="1" spans="10:11">
      <c r="J6279" s="4"/>
      <c r="K6279" s="2"/>
    </row>
    <row r="6280" customFormat="1" spans="10:11">
      <c r="J6280" s="4"/>
      <c r="K6280" s="2"/>
    </row>
    <row r="6281" customFormat="1" spans="10:11">
      <c r="J6281" s="4"/>
      <c r="K6281" s="2"/>
    </row>
    <row r="6282" customFormat="1" spans="10:11">
      <c r="J6282" s="4"/>
      <c r="K6282" s="2"/>
    </row>
    <row r="6283" customFormat="1" spans="10:11">
      <c r="J6283" s="4"/>
      <c r="K6283" s="2"/>
    </row>
    <row r="6284" customFormat="1" spans="10:11">
      <c r="J6284" s="4"/>
      <c r="K6284" s="2"/>
    </row>
    <row r="6285" customFormat="1" spans="10:11">
      <c r="J6285" s="4"/>
      <c r="K6285" s="2"/>
    </row>
    <row r="6286" customFormat="1" spans="10:11">
      <c r="J6286" s="4"/>
      <c r="K6286" s="2"/>
    </row>
    <row r="6287" customFormat="1" spans="10:11">
      <c r="J6287" s="4"/>
      <c r="K6287" s="2"/>
    </row>
    <row r="6288" customFormat="1" spans="10:11">
      <c r="J6288" s="4"/>
      <c r="K6288" s="2"/>
    </row>
    <row r="6289" customFormat="1" spans="10:11">
      <c r="J6289" s="4"/>
      <c r="K6289" s="2"/>
    </row>
    <row r="6290" customFormat="1" spans="10:11">
      <c r="J6290" s="4"/>
      <c r="K6290" s="2"/>
    </row>
    <row r="6291" customFormat="1" spans="10:11">
      <c r="J6291" s="4"/>
      <c r="K6291" s="2"/>
    </row>
    <row r="6292" customFormat="1" spans="10:11">
      <c r="J6292" s="4"/>
      <c r="K6292" s="2"/>
    </row>
    <row r="6293" customFormat="1" spans="10:11">
      <c r="J6293" s="4"/>
      <c r="K6293" s="2"/>
    </row>
    <row r="6294" customFormat="1" spans="10:11">
      <c r="J6294" s="4"/>
      <c r="K6294" s="2"/>
    </row>
    <row r="6295" customFormat="1" spans="10:11">
      <c r="J6295" s="4"/>
      <c r="K6295" s="2"/>
    </row>
    <row r="6296" customFormat="1" spans="10:11">
      <c r="J6296" s="4"/>
      <c r="K6296" s="2"/>
    </row>
    <row r="6297" customFormat="1" spans="10:11">
      <c r="J6297" s="4"/>
      <c r="K6297" s="2"/>
    </row>
    <row r="6298" customFormat="1" spans="10:11">
      <c r="J6298" s="4"/>
      <c r="K6298" s="2"/>
    </row>
    <row r="6299" customFormat="1" spans="10:11">
      <c r="J6299" s="4"/>
      <c r="K6299" s="2"/>
    </row>
    <row r="6300" customFormat="1" spans="10:11">
      <c r="J6300" s="4"/>
      <c r="K6300" s="2"/>
    </row>
    <row r="6301" customFormat="1" spans="10:11">
      <c r="J6301" s="4"/>
      <c r="K6301" s="2"/>
    </row>
    <row r="6302" customFormat="1" spans="10:11">
      <c r="J6302" s="4"/>
      <c r="K6302" s="2"/>
    </row>
    <row r="6303" customFormat="1" spans="10:11">
      <c r="J6303" s="4"/>
      <c r="K6303" s="2"/>
    </row>
    <row r="6304" customFormat="1" spans="10:11">
      <c r="J6304" s="4"/>
      <c r="K6304" s="2"/>
    </row>
    <row r="6305" customFormat="1" spans="10:11">
      <c r="J6305" s="4"/>
      <c r="K6305" s="2"/>
    </row>
    <row r="6306" customFormat="1" spans="10:11">
      <c r="J6306" s="4"/>
      <c r="K6306" s="2"/>
    </row>
    <row r="6307" customFormat="1" spans="10:11">
      <c r="J6307" s="4"/>
      <c r="K6307" s="2"/>
    </row>
    <row r="6308" customFormat="1" spans="10:11">
      <c r="J6308" s="4"/>
      <c r="K6308" s="2"/>
    </row>
    <row r="6309" customFormat="1" spans="10:11">
      <c r="J6309" s="4"/>
      <c r="K6309" s="2"/>
    </row>
    <row r="6310" customFormat="1" spans="10:11">
      <c r="J6310" s="4"/>
      <c r="K6310" s="2"/>
    </row>
    <row r="6311" customFormat="1" spans="10:11">
      <c r="J6311" s="4"/>
      <c r="K6311" s="2"/>
    </row>
    <row r="6312" customFormat="1" spans="10:11">
      <c r="J6312" s="4"/>
      <c r="K6312" s="2"/>
    </row>
    <row r="6313" customFormat="1" spans="10:11">
      <c r="J6313" s="4"/>
      <c r="K6313" s="2"/>
    </row>
    <row r="6314" customFormat="1" spans="10:11">
      <c r="J6314" s="4"/>
      <c r="K6314" s="2"/>
    </row>
    <row r="6315" customFormat="1" spans="10:11">
      <c r="J6315" s="4"/>
      <c r="K6315" s="2"/>
    </row>
    <row r="6316" customFormat="1" spans="10:11">
      <c r="J6316" s="4"/>
      <c r="K6316" s="2"/>
    </row>
    <row r="6317" customFormat="1" spans="10:11">
      <c r="J6317" s="4"/>
      <c r="K6317" s="2"/>
    </row>
    <row r="6318" customFormat="1" spans="10:11">
      <c r="J6318" s="4"/>
      <c r="K6318" s="2"/>
    </row>
    <row r="6319" customFormat="1" spans="10:11">
      <c r="J6319" s="4"/>
      <c r="K6319" s="2"/>
    </row>
    <row r="6320" customFormat="1" spans="10:11">
      <c r="J6320" s="4"/>
      <c r="K6320" s="2"/>
    </row>
    <row r="6321" customFormat="1" spans="10:11">
      <c r="J6321" s="4"/>
      <c r="K6321" s="2"/>
    </row>
    <row r="6322" customFormat="1" spans="10:11">
      <c r="J6322" s="4"/>
      <c r="K6322" s="2"/>
    </row>
    <row r="6323" customFormat="1" spans="10:11">
      <c r="J6323" s="4"/>
      <c r="K6323" s="2"/>
    </row>
    <row r="6324" customFormat="1" spans="10:11">
      <c r="J6324" s="4"/>
      <c r="K6324" s="2"/>
    </row>
    <row r="6325" customFormat="1" spans="10:11">
      <c r="J6325" s="4"/>
      <c r="K6325" s="2"/>
    </row>
    <row r="6326" customFormat="1" spans="10:11">
      <c r="J6326" s="4"/>
      <c r="K6326" s="2"/>
    </row>
    <row r="6327" customFormat="1" spans="10:11">
      <c r="J6327" s="4"/>
      <c r="K6327" s="2"/>
    </row>
    <row r="6328" customFormat="1" spans="10:11">
      <c r="J6328" s="4"/>
      <c r="K6328" s="2"/>
    </row>
    <row r="6329" customFormat="1" spans="10:11">
      <c r="J6329" s="4"/>
      <c r="K6329" s="2"/>
    </row>
    <row r="6330" customFormat="1" spans="10:11">
      <c r="J6330" s="4"/>
      <c r="K6330" s="2"/>
    </row>
    <row r="6331" customFormat="1" spans="10:11">
      <c r="J6331" s="4"/>
      <c r="K6331" s="2"/>
    </row>
    <row r="6332" customFormat="1" spans="10:11">
      <c r="J6332" s="4"/>
      <c r="K6332" s="2"/>
    </row>
    <row r="6333" customFormat="1" spans="10:11">
      <c r="J6333" s="4"/>
      <c r="K6333" s="2"/>
    </row>
    <row r="6334" customFormat="1" spans="10:11">
      <c r="J6334" s="4"/>
      <c r="K6334" s="2"/>
    </row>
    <row r="6335" customFormat="1" spans="10:11">
      <c r="J6335" s="4"/>
      <c r="K6335" s="2"/>
    </row>
    <row r="6336" customFormat="1" spans="10:11">
      <c r="J6336" s="4"/>
      <c r="K6336" s="2"/>
    </row>
    <row r="6337" customFormat="1" spans="10:11">
      <c r="J6337" s="4"/>
      <c r="K6337" s="2"/>
    </row>
    <row r="6338" customFormat="1" spans="10:11">
      <c r="J6338" s="4"/>
      <c r="K6338" s="2"/>
    </row>
    <row r="6339" customFormat="1" spans="10:11">
      <c r="J6339" s="4"/>
      <c r="K6339" s="2"/>
    </row>
    <row r="6340" customFormat="1" spans="10:11">
      <c r="J6340" s="4"/>
      <c r="K6340" s="2"/>
    </row>
    <row r="6341" customFormat="1" spans="10:11">
      <c r="J6341" s="4"/>
      <c r="K6341" s="2"/>
    </row>
    <row r="6342" customFormat="1" spans="10:11">
      <c r="J6342" s="4"/>
      <c r="K6342" s="2"/>
    </row>
    <row r="6343" customFormat="1" spans="10:11">
      <c r="J6343" s="4"/>
      <c r="K6343" s="2"/>
    </row>
    <row r="6344" customFormat="1" spans="10:11">
      <c r="J6344" s="4"/>
      <c r="K6344" s="2"/>
    </row>
    <row r="6345" customFormat="1" spans="10:11">
      <c r="J6345" s="4"/>
      <c r="K6345" s="2"/>
    </row>
    <row r="6346" customFormat="1" spans="10:11">
      <c r="J6346" s="4"/>
      <c r="K6346" s="2"/>
    </row>
    <row r="6347" customFormat="1" spans="10:11">
      <c r="J6347" s="4"/>
      <c r="K6347" s="2"/>
    </row>
    <row r="6348" customFormat="1" spans="10:11">
      <c r="J6348" s="4"/>
      <c r="K6348" s="2"/>
    </row>
    <row r="6349" customFormat="1" spans="10:11">
      <c r="J6349" s="4"/>
      <c r="K6349" s="2"/>
    </row>
    <row r="6350" customFormat="1" spans="10:11">
      <c r="J6350" s="4"/>
      <c r="K6350" s="2"/>
    </row>
    <row r="6351" customFormat="1" spans="10:11">
      <c r="J6351" s="4"/>
      <c r="K6351" s="2"/>
    </row>
    <row r="6352" customFormat="1" spans="10:11">
      <c r="J6352" s="4"/>
      <c r="K6352" s="2"/>
    </row>
    <row r="6353" customFormat="1" spans="10:11">
      <c r="J6353" s="4"/>
      <c r="K6353" s="2"/>
    </row>
    <row r="6354" customFormat="1" spans="10:11">
      <c r="J6354" s="4"/>
      <c r="K6354" s="2"/>
    </row>
    <row r="6355" customFormat="1" spans="10:11">
      <c r="J6355" s="4"/>
      <c r="K6355" s="2"/>
    </row>
    <row r="6356" customFormat="1" spans="10:11">
      <c r="J6356" s="4"/>
      <c r="K6356" s="2"/>
    </row>
    <row r="6357" customFormat="1" spans="10:11">
      <c r="J6357" s="4"/>
      <c r="K6357" s="2"/>
    </row>
    <row r="6358" customFormat="1" spans="10:11">
      <c r="J6358" s="4"/>
      <c r="K6358" s="2"/>
    </row>
    <row r="6359" customFormat="1" spans="10:11">
      <c r="J6359" s="4"/>
      <c r="K6359" s="2"/>
    </row>
    <row r="6360" customFormat="1" spans="10:11">
      <c r="J6360" s="4"/>
      <c r="K6360" s="2"/>
    </row>
    <row r="6361" customFormat="1" spans="10:11">
      <c r="J6361" s="4"/>
      <c r="K6361" s="2"/>
    </row>
    <row r="6362" customFormat="1" spans="10:11">
      <c r="J6362" s="4"/>
      <c r="K6362" s="2"/>
    </row>
    <row r="6363" customFormat="1" spans="10:11">
      <c r="J6363" s="4"/>
      <c r="K6363" s="2"/>
    </row>
    <row r="6364" customFormat="1" spans="10:11">
      <c r="J6364" s="4"/>
      <c r="K6364" s="2"/>
    </row>
    <row r="6365" customFormat="1" spans="10:11">
      <c r="J6365" s="4"/>
      <c r="K6365" s="2"/>
    </row>
    <row r="6366" customFormat="1" spans="10:11">
      <c r="J6366" s="4"/>
      <c r="K6366" s="2"/>
    </row>
    <row r="6367" customFormat="1" spans="10:11">
      <c r="J6367" s="4"/>
      <c r="K6367" s="2"/>
    </row>
    <row r="6368" customFormat="1" spans="10:11">
      <c r="J6368" s="4"/>
      <c r="K6368" s="2"/>
    </row>
    <row r="6369" customFormat="1" spans="10:11">
      <c r="J6369" s="4"/>
      <c r="K6369" s="2"/>
    </row>
    <row r="6370" customFormat="1" spans="10:11">
      <c r="J6370" s="4"/>
      <c r="K6370" s="2"/>
    </row>
    <row r="6371" customFormat="1" spans="10:11">
      <c r="J6371" s="4"/>
      <c r="K6371" s="2"/>
    </row>
    <row r="6372" customFormat="1" spans="10:11">
      <c r="J6372" s="4"/>
      <c r="K6372" s="2"/>
    </row>
    <row r="6373" customFormat="1" spans="10:11">
      <c r="J6373" s="4"/>
      <c r="K6373" s="2"/>
    </row>
    <row r="6374" customFormat="1" spans="10:11">
      <c r="J6374" s="4"/>
      <c r="K6374" s="2"/>
    </row>
    <row r="6375" customFormat="1" spans="10:11">
      <c r="J6375" s="4"/>
      <c r="K6375" s="2"/>
    </row>
    <row r="6376" customFormat="1" spans="10:11">
      <c r="J6376" s="4"/>
      <c r="K6376" s="2"/>
    </row>
    <row r="6377" customFormat="1" spans="10:11">
      <c r="J6377" s="4"/>
      <c r="K6377" s="2"/>
    </row>
    <row r="6378" customFormat="1" spans="10:11">
      <c r="J6378" s="4"/>
      <c r="K6378" s="2"/>
    </row>
    <row r="6379" customFormat="1" spans="10:11">
      <c r="J6379" s="4"/>
      <c r="K6379" s="2"/>
    </row>
    <row r="6380" customFormat="1" spans="10:11">
      <c r="J6380" s="4"/>
      <c r="K6380" s="2"/>
    </row>
    <row r="6381" customFormat="1" spans="10:11">
      <c r="J6381" s="4"/>
      <c r="K6381" s="2"/>
    </row>
    <row r="6382" customFormat="1" spans="10:11">
      <c r="J6382" s="4"/>
      <c r="K6382" s="2"/>
    </row>
    <row r="6383" customFormat="1" spans="10:11">
      <c r="J6383" s="4"/>
      <c r="K6383" s="2"/>
    </row>
    <row r="6384" customFormat="1" spans="10:11">
      <c r="J6384" s="4"/>
      <c r="K6384" s="2"/>
    </row>
    <row r="6385" customFormat="1" spans="10:11">
      <c r="J6385" s="4"/>
      <c r="K6385" s="2"/>
    </row>
    <row r="6386" customFormat="1" spans="10:11">
      <c r="J6386" s="4"/>
      <c r="K6386" s="2"/>
    </row>
    <row r="6387" customFormat="1" spans="10:11">
      <c r="J6387" s="4"/>
      <c r="K6387" s="2"/>
    </row>
    <row r="6388" customFormat="1" spans="10:11">
      <c r="J6388" s="4"/>
      <c r="K6388" s="2"/>
    </row>
    <row r="6389" customFormat="1" spans="10:11">
      <c r="J6389" s="4"/>
      <c r="K6389" s="2"/>
    </row>
    <row r="6390" customFormat="1" spans="10:11">
      <c r="J6390" s="4"/>
      <c r="K6390" s="2"/>
    </row>
    <row r="6391" customFormat="1" spans="10:11">
      <c r="J6391" s="4"/>
      <c r="K6391" s="2"/>
    </row>
    <row r="6392" customFormat="1" spans="10:11">
      <c r="J6392" s="4"/>
      <c r="K6392" s="2"/>
    </row>
    <row r="6393" customFormat="1" spans="10:11">
      <c r="J6393" s="4"/>
      <c r="K6393" s="2"/>
    </row>
    <row r="6394" customFormat="1" spans="10:11">
      <c r="J6394" s="4"/>
      <c r="K6394" s="2"/>
    </row>
    <row r="6395" customFormat="1" spans="10:11">
      <c r="J6395" s="4"/>
      <c r="K6395" s="2"/>
    </row>
    <row r="6396" customFormat="1" spans="10:11">
      <c r="J6396" s="4"/>
      <c r="K6396" s="2"/>
    </row>
    <row r="6397" customFormat="1" spans="10:11">
      <c r="J6397" s="4"/>
      <c r="K6397" s="2"/>
    </row>
    <row r="6398" customFormat="1" spans="10:11">
      <c r="J6398" s="4"/>
      <c r="K6398" s="2"/>
    </row>
    <row r="6399" customFormat="1" spans="10:11">
      <c r="J6399" s="4"/>
      <c r="K6399" s="2"/>
    </row>
    <row r="6400" customFormat="1" spans="10:11">
      <c r="J6400" s="4"/>
      <c r="K6400" s="2"/>
    </row>
    <row r="6401" customFormat="1" spans="10:11">
      <c r="J6401" s="4"/>
      <c r="K6401" s="2"/>
    </row>
    <row r="6402" customFormat="1" spans="10:11">
      <c r="J6402" s="4"/>
      <c r="K6402" s="2"/>
    </row>
    <row r="6403" customFormat="1" spans="10:11">
      <c r="J6403" s="4"/>
      <c r="K6403" s="2"/>
    </row>
    <row r="6404" customFormat="1" spans="10:11">
      <c r="J6404" s="4"/>
      <c r="K6404" s="2"/>
    </row>
    <row r="6405" customFormat="1" spans="10:11">
      <c r="J6405" s="4"/>
      <c r="K6405" s="2"/>
    </row>
    <row r="6406" customFormat="1" spans="10:11">
      <c r="J6406" s="4"/>
      <c r="K6406" s="2"/>
    </row>
    <row r="6407" customFormat="1" spans="10:11">
      <c r="J6407" s="4"/>
      <c r="K6407" s="2"/>
    </row>
    <row r="6408" customFormat="1" spans="10:11">
      <c r="J6408" s="4"/>
      <c r="K6408" s="2"/>
    </row>
    <row r="6409" customFormat="1" spans="10:11">
      <c r="J6409" s="4"/>
      <c r="K6409" s="2"/>
    </row>
    <row r="6410" customFormat="1" spans="10:11">
      <c r="J6410" s="4"/>
      <c r="K6410" s="2"/>
    </row>
    <row r="6411" customFormat="1" spans="10:11">
      <c r="J6411" s="4"/>
      <c r="K6411" s="2"/>
    </row>
    <row r="6412" customFormat="1" spans="10:11">
      <c r="J6412" s="4"/>
      <c r="K6412" s="2"/>
    </row>
    <row r="6413" customFormat="1" spans="10:11">
      <c r="J6413" s="4"/>
      <c r="K6413" s="2"/>
    </row>
    <row r="6414" customFormat="1" spans="10:11">
      <c r="J6414" s="4"/>
      <c r="K6414" s="2"/>
    </row>
    <row r="6415" customFormat="1" spans="10:11">
      <c r="J6415" s="4"/>
      <c r="K6415" s="2"/>
    </row>
    <row r="6416" customFormat="1" spans="10:11">
      <c r="J6416" s="4"/>
      <c r="K6416" s="2"/>
    </row>
    <row r="6417" customFormat="1" spans="10:11">
      <c r="J6417" s="4"/>
      <c r="K6417" s="2"/>
    </row>
    <row r="6418" customFormat="1" spans="10:11">
      <c r="J6418" s="4"/>
      <c r="K6418" s="2"/>
    </row>
    <row r="6419" customFormat="1" spans="10:11">
      <c r="J6419" s="4"/>
      <c r="K6419" s="2"/>
    </row>
    <row r="6420" customFormat="1" spans="10:11">
      <c r="J6420" s="4"/>
      <c r="K6420" s="2"/>
    </row>
    <row r="6421" customFormat="1" spans="10:11">
      <c r="J6421" s="4"/>
      <c r="K6421" s="2"/>
    </row>
    <row r="6422" customFormat="1" spans="10:11">
      <c r="J6422" s="4"/>
      <c r="K6422" s="2"/>
    </row>
    <row r="6423" customFormat="1" spans="10:11">
      <c r="J6423" s="4"/>
      <c r="K6423" s="2"/>
    </row>
    <row r="6424" customFormat="1" spans="10:11">
      <c r="J6424" s="4"/>
      <c r="K6424" s="2"/>
    </row>
    <row r="6425" customFormat="1" spans="10:11">
      <c r="J6425" s="4"/>
      <c r="K6425" s="2"/>
    </row>
    <row r="6426" customFormat="1" spans="10:11">
      <c r="J6426" s="4"/>
      <c r="K6426" s="2"/>
    </row>
    <row r="6427" customFormat="1" spans="10:11">
      <c r="J6427" s="4"/>
      <c r="K6427" s="2"/>
    </row>
    <row r="6428" customFormat="1" spans="10:11">
      <c r="J6428" s="4"/>
      <c r="K6428" s="2"/>
    </row>
    <row r="6429" customFormat="1" spans="10:11">
      <c r="J6429" s="4"/>
      <c r="K6429" s="2"/>
    </row>
    <row r="6430" customFormat="1" spans="10:11">
      <c r="J6430" s="4"/>
      <c r="K6430" s="2"/>
    </row>
    <row r="6431" customFormat="1" spans="10:11">
      <c r="J6431" s="4"/>
      <c r="K6431" s="2"/>
    </row>
    <row r="6432" customFormat="1" spans="10:11">
      <c r="J6432" s="4"/>
      <c r="K6432" s="2"/>
    </row>
    <row r="6433" customFormat="1" spans="10:11">
      <c r="J6433" s="4"/>
      <c r="K6433" s="2"/>
    </row>
    <row r="6434" customFormat="1" spans="10:11">
      <c r="J6434" s="4"/>
      <c r="K6434" s="2"/>
    </row>
    <row r="6435" customFormat="1" spans="10:11">
      <c r="J6435" s="4"/>
      <c r="K6435" s="2"/>
    </row>
    <row r="6436" customFormat="1" spans="10:11">
      <c r="J6436" s="4"/>
      <c r="K6436" s="2"/>
    </row>
    <row r="6437" customFormat="1" spans="10:11">
      <c r="J6437" s="4"/>
      <c r="K6437" s="2"/>
    </row>
    <row r="6438" customFormat="1" spans="10:11">
      <c r="J6438" s="4"/>
      <c r="K6438" s="2"/>
    </row>
    <row r="6439" customFormat="1" spans="10:11">
      <c r="J6439" s="4"/>
      <c r="K6439" s="2"/>
    </row>
    <row r="6440" customFormat="1" spans="10:11">
      <c r="J6440" s="4"/>
      <c r="K6440" s="2"/>
    </row>
    <row r="6441" customFormat="1" spans="10:11">
      <c r="J6441" s="4"/>
      <c r="K6441" s="2"/>
    </row>
    <row r="6442" customFormat="1" spans="10:11">
      <c r="J6442" s="4"/>
      <c r="K6442" s="2"/>
    </row>
    <row r="6443" customFormat="1" spans="10:11">
      <c r="J6443" s="4"/>
      <c r="K6443" s="2"/>
    </row>
    <row r="6444" customFormat="1" spans="10:11">
      <c r="J6444" s="4"/>
      <c r="K6444" s="2"/>
    </row>
    <row r="6445" customFormat="1" spans="10:11">
      <c r="J6445" s="4"/>
      <c r="K6445" s="2"/>
    </row>
    <row r="6446" customFormat="1" spans="10:11">
      <c r="J6446" s="4"/>
      <c r="K6446" s="2"/>
    </row>
    <row r="6447" customFormat="1" spans="10:11">
      <c r="J6447" s="4"/>
      <c r="K6447" s="2"/>
    </row>
    <row r="6448" customFormat="1" spans="10:11">
      <c r="J6448" s="4"/>
      <c r="K6448" s="2"/>
    </row>
    <row r="6449" customFormat="1" spans="10:11">
      <c r="J6449" s="4"/>
      <c r="K6449" s="2"/>
    </row>
    <row r="6450" customFormat="1" spans="10:11">
      <c r="J6450" s="4"/>
      <c r="K6450" s="2"/>
    </row>
    <row r="6451" customFormat="1" spans="10:11">
      <c r="J6451" s="4"/>
      <c r="K6451" s="2"/>
    </row>
    <row r="6452" customFormat="1" spans="10:11">
      <c r="J6452" s="4"/>
      <c r="K6452" s="2"/>
    </row>
    <row r="6453" customFormat="1" spans="10:11">
      <c r="J6453" s="4"/>
      <c r="K6453" s="2"/>
    </row>
    <row r="6454" customFormat="1" spans="10:11">
      <c r="J6454" s="4"/>
      <c r="K6454" s="2"/>
    </row>
    <row r="6455" customFormat="1" spans="10:11">
      <c r="J6455" s="4"/>
      <c r="K6455" s="2"/>
    </row>
    <row r="6456" customFormat="1" spans="10:11">
      <c r="J6456" s="4"/>
      <c r="K6456" s="2"/>
    </row>
    <row r="6457" customFormat="1" spans="10:11">
      <c r="J6457" s="4"/>
      <c r="K6457" s="2"/>
    </row>
    <row r="6458" customFormat="1" spans="10:11">
      <c r="J6458" s="4"/>
      <c r="K6458" s="2"/>
    </row>
    <row r="6459" customFormat="1" spans="10:11">
      <c r="J6459" s="4"/>
      <c r="K6459" s="2"/>
    </row>
    <row r="6460" customFormat="1" spans="10:11">
      <c r="J6460" s="4"/>
      <c r="K6460" s="2"/>
    </row>
    <row r="6461" customFormat="1" spans="10:11">
      <c r="J6461" s="4"/>
      <c r="K6461" s="2"/>
    </row>
    <row r="6462" customFormat="1" spans="10:11">
      <c r="J6462" s="4"/>
      <c r="K6462" s="2"/>
    </row>
    <row r="6463" customFormat="1" spans="10:11">
      <c r="J6463" s="4"/>
      <c r="K6463" s="2"/>
    </row>
    <row r="6464" customFormat="1" spans="10:11">
      <c r="J6464" s="4"/>
      <c r="K6464" s="2"/>
    </row>
    <row r="6465" customFormat="1" spans="10:11">
      <c r="J6465" s="4"/>
      <c r="K6465" s="2"/>
    </row>
    <row r="6466" customFormat="1" spans="10:11">
      <c r="J6466" s="4"/>
      <c r="K6466" s="2"/>
    </row>
    <row r="6467" customFormat="1" spans="10:11">
      <c r="J6467" s="4"/>
      <c r="K6467" s="2"/>
    </row>
    <row r="6468" customFormat="1" spans="10:11">
      <c r="J6468" s="4"/>
      <c r="K6468" s="2"/>
    </row>
    <row r="6469" customFormat="1" spans="10:11">
      <c r="J6469" s="4"/>
      <c r="K6469" s="2"/>
    </row>
    <row r="6470" customFormat="1" spans="10:11">
      <c r="J6470" s="4"/>
      <c r="K6470" s="2"/>
    </row>
    <row r="6471" customFormat="1" spans="10:11">
      <c r="J6471" s="4"/>
      <c r="K6471" s="2"/>
    </row>
    <row r="6472" customFormat="1" spans="10:11">
      <c r="J6472" s="4"/>
      <c r="K6472" s="2"/>
    </row>
    <row r="6473" customFormat="1" spans="10:11">
      <c r="J6473" s="4"/>
      <c r="K6473" s="2"/>
    </row>
    <row r="6474" customFormat="1" spans="10:11">
      <c r="J6474" s="4"/>
      <c r="K6474" s="2"/>
    </row>
    <row r="6475" customFormat="1" spans="10:11">
      <c r="J6475" s="4"/>
      <c r="K6475" s="2"/>
    </row>
    <row r="6476" customFormat="1" spans="10:11">
      <c r="J6476" s="4"/>
      <c r="K6476" s="2"/>
    </row>
    <row r="6477" customFormat="1" spans="10:11">
      <c r="J6477" s="4"/>
      <c r="K6477" s="2"/>
    </row>
    <row r="6478" customFormat="1" spans="10:11">
      <c r="J6478" s="4"/>
      <c r="K6478" s="2"/>
    </row>
    <row r="6479" customFormat="1" spans="10:11">
      <c r="J6479" s="4"/>
      <c r="K6479" s="2"/>
    </row>
    <row r="6480" customFormat="1" spans="10:11">
      <c r="J6480" s="4"/>
      <c r="K6480" s="2"/>
    </row>
    <row r="6481" customFormat="1" spans="10:11">
      <c r="J6481" s="4"/>
      <c r="K6481" s="2"/>
    </row>
    <row r="6482" customFormat="1" spans="10:11">
      <c r="J6482" s="4"/>
      <c r="K6482" s="2"/>
    </row>
    <row r="6483" customFormat="1" spans="10:11">
      <c r="J6483" s="4"/>
      <c r="K6483" s="2"/>
    </row>
    <row r="6484" customFormat="1" spans="10:11">
      <c r="J6484" s="4"/>
      <c r="K6484" s="2"/>
    </row>
    <row r="6485" customFormat="1" spans="10:11">
      <c r="J6485" s="4"/>
      <c r="K6485" s="2"/>
    </row>
    <row r="6486" customFormat="1" spans="10:11">
      <c r="J6486" s="4"/>
      <c r="K6486" s="2"/>
    </row>
    <row r="6487" customFormat="1" spans="10:11">
      <c r="J6487" s="4"/>
      <c r="K6487" s="2"/>
    </row>
    <row r="6488" customFormat="1" spans="10:11">
      <c r="J6488" s="4"/>
      <c r="K6488" s="2"/>
    </row>
    <row r="6489" customFormat="1" spans="10:11">
      <c r="J6489" s="4"/>
      <c r="K6489" s="2"/>
    </row>
    <row r="6490" customFormat="1" spans="10:11">
      <c r="J6490" s="4"/>
      <c r="K6490" s="2"/>
    </row>
    <row r="6491" customFormat="1" spans="10:11">
      <c r="J6491" s="4"/>
      <c r="K6491" s="2"/>
    </row>
    <row r="6492" customFormat="1" spans="10:11">
      <c r="J6492" s="4"/>
      <c r="K6492" s="2"/>
    </row>
    <row r="6493" customFormat="1" spans="10:11">
      <c r="J6493" s="4"/>
      <c r="K6493" s="2"/>
    </row>
    <row r="6494" customFormat="1" spans="10:11">
      <c r="J6494" s="4"/>
      <c r="K6494" s="2"/>
    </row>
    <row r="6495" customFormat="1" spans="10:11">
      <c r="J6495" s="4"/>
      <c r="K6495" s="2"/>
    </row>
    <row r="6496" customFormat="1" spans="10:11">
      <c r="J6496" s="4"/>
      <c r="K6496" s="2"/>
    </row>
    <row r="6497" customFormat="1" spans="10:11">
      <c r="J6497" s="4"/>
      <c r="K6497" s="2"/>
    </row>
    <row r="6498" customFormat="1" spans="10:11">
      <c r="J6498" s="4"/>
      <c r="K6498" s="2"/>
    </row>
    <row r="6499" customFormat="1" spans="10:11">
      <c r="J6499" s="4"/>
      <c r="K6499" s="2"/>
    </row>
    <row r="6500" customFormat="1" spans="10:11">
      <c r="J6500" s="4"/>
      <c r="K6500" s="2"/>
    </row>
    <row r="6501" customFormat="1" spans="10:11">
      <c r="J6501" s="4"/>
      <c r="K6501" s="2"/>
    </row>
    <row r="6502" customFormat="1" spans="10:11">
      <c r="J6502" s="4"/>
      <c r="K6502" s="2"/>
    </row>
    <row r="6503" customFormat="1" spans="10:11">
      <c r="J6503" s="4"/>
      <c r="K6503" s="2"/>
    </row>
    <row r="6504" customFormat="1" spans="10:11">
      <c r="J6504" s="4"/>
      <c r="K6504" s="2"/>
    </row>
    <row r="6505" customFormat="1" spans="10:11">
      <c r="J6505" s="4"/>
      <c r="K6505" s="2"/>
    </row>
    <row r="6506" customFormat="1" spans="10:11">
      <c r="J6506" s="4"/>
      <c r="K6506" s="2"/>
    </row>
    <row r="6507" customFormat="1" spans="10:11">
      <c r="J6507" s="4"/>
      <c r="K6507" s="2"/>
    </row>
    <row r="6508" customFormat="1" spans="10:11">
      <c r="J6508" s="4"/>
      <c r="K6508" s="2"/>
    </row>
    <row r="6509" customFormat="1" spans="10:11">
      <c r="J6509" s="4"/>
      <c r="K6509" s="2"/>
    </row>
    <row r="6510" customFormat="1" spans="10:11">
      <c r="J6510" s="4"/>
      <c r="K6510" s="2"/>
    </row>
    <row r="6511" customFormat="1" spans="10:11">
      <c r="J6511" s="4"/>
      <c r="K6511" s="2"/>
    </row>
    <row r="6512" customFormat="1" spans="10:11">
      <c r="J6512" s="4"/>
      <c r="K6512" s="2"/>
    </row>
    <row r="6513" customFormat="1" spans="10:11">
      <c r="J6513" s="4"/>
      <c r="K6513" s="2"/>
    </row>
    <row r="6514" customFormat="1" spans="10:11">
      <c r="J6514" s="4"/>
      <c r="K6514" s="2"/>
    </row>
    <row r="6515" customFormat="1" spans="10:11">
      <c r="J6515" s="4"/>
      <c r="K6515" s="2"/>
    </row>
    <row r="6516" customFormat="1" spans="10:11">
      <c r="J6516" s="4"/>
      <c r="K6516" s="2"/>
    </row>
    <row r="6517" customFormat="1" spans="10:11">
      <c r="J6517" s="4"/>
      <c r="K6517" s="2"/>
    </row>
    <row r="6518" customFormat="1" spans="10:11">
      <c r="J6518" s="4"/>
      <c r="K6518" s="2"/>
    </row>
    <row r="6519" customFormat="1" spans="10:11">
      <c r="J6519" s="4"/>
      <c r="K6519" s="2"/>
    </row>
    <row r="6520" customFormat="1" spans="10:11">
      <c r="J6520" s="4"/>
      <c r="K6520" s="2"/>
    </row>
    <row r="6521" customFormat="1" spans="10:11">
      <c r="J6521" s="4"/>
      <c r="K6521" s="2"/>
    </row>
    <row r="6522" customFormat="1" spans="10:11">
      <c r="J6522" s="4"/>
      <c r="K6522" s="2"/>
    </row>
    <row r="6523" customFormat="1" spans="10:11">
      <c r="J6523" s="4"/>
      <c r="K6523" s="2"/>
    </row>
    <row r="6524" customFormat="1" spans="10:11">
      <c r="J6524" s="4"/>
      <c r="K6524" s="2"/>
    </row>
    <row r="6525" customFormat="1" spans="10:11">
      <c r="J6525" s="4"/>
      <c r="K6525" s="2"/>
    </row>
    <row r="6526" customFormat="1" spans="10:11">
      <c r="J6526" s="4"/>
      <c r="K6526" s="2"/>
    </row>
    <row r="6527" customFormat="1" spans="10:11">
      <c r="J6527" s="4"/>
      <c r="K6527" s="2"/>
    </row>
    <row r="6528" customFormat="1" spans="10:11">
      <c r="J6528" s="4"/>
      <c r="K6528" s="2"/>
    </row>
    <row r="6529" customFormat="1" spans="10:11">
      <c r="J6529" s="4"/>
      <c r="K6529" s="2"/>
    </row>
    <row r="6530" customFormat="1" spans="10:11">
      <c r="J6530" s="4"/>
      <c r="K6530" s="2"/>
    </row>
    <row r="6531" customFormat="1" spans="10:11">
      <c r="J6531" s="4"/>
      <c r="K6531" s="2"/>
    </row>
    <row r="6532" customFormat="1" spans="10:11">
      <c r="J6532" s="4"/>
      <c r="K6532" s="2"/>
    </row>
    <row r="6533" customFormat="1" spans="10:11">
      <c r="J6533" s="4"/>
      <c r="K6533" s="2"/>
    </row>
    <row r="6534" customFormat="1" spans="10:11">
      <c r="J6534" s="4"/>
      <c r="K6534" s="2"/>
    </row>
    <row r="6535" customFormat="1" spans="10:11">
      <c r="J6535" s="4"/>
      <c r="K6535" s="2"/>
    </row>
    <row r="6536" customFormat="1" spans="10:11">
      <c r="J6536" s="4"/>
      <c r="K6536" s="2"/>
    </row>
    <row r="6537" customFormat="1" spans="10:11">
      <c r="J6537" s="4"/>
      <c r="K6537" s="2"/>
    </row>
    <row r="6538" customFormat="1" spans="10:11">
      <c r="J6538" s="4"/>
      <c r="K6538" s="2"/>
    </row>
    <row r="6539" customFormat="1" spans="10:11">
      <c r="J6539" s="4"/>
      <c r="K6539" s="2"/>
    </row>
    <row r="6540" customFormat="1" spans="10:11">
      <c r="J6540" s="4"/>
      <c r="K6540" s="2"/>
    </row>
    <row r="6541" customFormat="1" spans="10:11">
      <c r="J6541" s="4"/>
      <c r="K6541" s="2"/>
    </row>
    <row r="6542" customFormat="1" spans="10:11">
      <c r="J6542" s="4"/>
      <c r="K6542" s="2"/>
    </row>
    <row r="6543" customFormat="1" spans="10:11">
      <c r="J6543" s="4"/>
      <c r="K6543" s="2"/>
    </row>
    <row r="6544" customFormat="1" spans="10:11">
      <c r="J6544" s="4"/>
      <c r="K6544" s="2"/>
    </row>
    <row r="6545" customFormat="1" spans="10:11">
      <c r="J6545" s="4"/>
      <c r="K6545" s="2"/>
    </row>
    <row r="6546" customFormat="1" spans="10:11">
      <c r="J6546" s="4"/>
      <c r="K6546" s="2"/>
    </row>
    <row r="6547" customFormat="1" spans="10:11">
      <c r="J6547" s="4"/>
      <c r="K6547" s="2"/>
    </row>
    <row r="6548" customFormat="1" spans="10:11">
      <c r="J6548" s="4"/>
      <c r="K6548" s="2"/>
    </row>
    <row r="6549" customFormat="1" spans="10:11">
      <c r="J6549" s="4"/>
      <c r="K6549" s="2"/>
    </row>
    <row r="6550" customFormat="1" spans="10:11">
      <c r="J6550" s="4"/>
      <c r="K6550" s="2"/>
    </row>
    <row r="6551" customFormat="1" spans="10:11">
      <c r="J6551" s="4"/>
      <c r="K6551" s="2"/>
    </row>
    <row r="6552" customFormat="1" spans="10:11">
      <c r="J6552" s="4"/>
      <c r="K6552" s="2"/>
    </row>
    <row r="6553" customFormat="1" spans="10:11">
      <c r="J6553" s="4"/>
      <c r="K6553" s="2"/>
    </row>
    <row r="6554" customFormat="1" spans="10:11">
      <c r="J6554" s="4"/>
      <c r="K6554" s="2"/>
    </row>
    <row r="6555" customFormat="1" spans="10:11">
      <c r="J6555" s="4"/>
      <c r="K6555" s="2"/>
    </row>
    <row r="6556" customFormat="1" spans="10:11">
      <c r="J6556" s="4"/>
      <c r="K6556" s="2"/>
    </row>
    <row r="6557" customFormat="1" spans="10:11">
      <c r="J6557" s="4"/>
      <c r="K6557" s="2"/>
    </row>
    <row r="6558" customFormat="1" spans="10:11">
      <c r="J6558" s="4"/>
      <c r="K6558" s="2"/>
    </row>
    <row r="6559" customFormat="1" spans="10:11">
      <c r="J6559" s="4"/>
      <c r="K6559" s="2"/>
    </row>
    <row r="6560" customFormat="1" spans="10:11">
      <c r="J6560" s="4"/>
      <c r="K6560" s="2"/>
    </row>
    <row r="6561" customFormat="1" spans="10:11">
      <c r="J6561" s="4"/>
      <c r="K6561" s="2"/>
    </row>
    <row r="6562" customFormat="1" spans="10:11">
      <c r="J6562" s="4"/>
      <c r="K6562" s="2"/>
    </row>
    <row r="6563" customFormat="1" spans="10:11">
      <c r="J6563" s="4"/>
      <c r="K6563" s="2"/>
    </row>
    <row r="6564" customFormat="1" spans="10:11">
      <c r="J6564" s="4"/>
      <c r="K6564" s="2"/>
    </row>
    <row r="6565" customFormat="1" spans="10:11">
      <c r="J6565" s="4"/>
      <c r="K6565" s="2"/>
    </row>
    <row r="6566" customFormat="1" spans="10:11">
      <c r="J6566" s="4"/>
      <c r="K6566" s="2"/>
    </row>
    <row r="6567" customFormat="1" spans="10:11">
      <c r="J6567" s="4"/>
      <c r="K6567" s="2"/>
    </row>
    <row r="6568" customFormat="1" spans="10:11">
      <c r="J6568" s="4"/>
      <c r="K6568" s="2"/>
    </row>
    <row r="6569" customFormat="1" spans="10:11">
      <c r="J6569" s="4"/>
      <c r="K6569" s="2"/>
    </row>
    <row r="6570" customFormat="1" spans="10:11">
      <c r="J6570" s="4"/>
      <c r="K6570" s="2"/>
    </row>
    <row r="6571" customFormat="1" spans="10:11">
      <c r="J6571" s="4"/>
      <c r="K6571" s="2"/>
    </row>
    <row r="6572" customFormat="1" spans="10:11">
      <c r="J6572" s="4"/>
      <c r="K6572" s="2"/>
    </row>
    <row r="6573" customFormat="1" spans="10:11">
      <c r="J6573" s="4"/>
      <c r="K6573" s="2"/>
    </row>
    <row r="6574" customFormat="1" spans="10:11">
      <c r="J6574" s="4"/>
      <c r="K6574" s="2"/>
    </row>
    <row r="6575" customFormat="1" spans="10:11">
      <c r="J6575" s="4"/>
      <c r="K6575" s="2"/>
    </row>
    <row r="6576" customFormat="1" spans="10:11">
      <c r="J6576" s="4"/>
      <c r="K6576" s="2"/>
    </row>
    <row r="6577" customFormat="1" spans="10:11">
      <c r="J6577" s="4"/>
      <c r="K6577" s="2"/>
    </row>
    <row r="6578" customFormat="1" spans="10:11">
      <c r="J6578" s="4"/>
      <c r="K6578" s="2"/>
    </row>
    <row r="6579" customFormat="1" spans="10:11">
      <c r="J6579" s="4"/>
      <c r="K6579" s="2"/>
    </row>
    <row r="6580" customFormat="1" spans="10:11">
      <c r="J6580" s="4"/>
      <c r="K6580" s="2"/>
    </row>
    <row r="6581" customFormat="1" spans="10:11">
      <c r="J6581" s="4"/>
      <c r="K6581" s="2"/>
    </row>
    <row r="6582" customFormat="1" spans="10:11">
      <c r="J6582" s="4"/>
      <c r="K6582" s="2"/>
    </row>
    <row r="6583" customFormat="1" spans="10:11">
      <c r="J6583" s="4"/>
      <c r="K6583" s="2"/>
    </row>
    <row r="6584" customFormat="1" spans="10:11">
      <c r="J6584" s="4"/>
      <c r="K6584" s="2"/>
    </row>
    <row r="6585" customFormat="1" spans="10:11">
      <c r="J6585" s="4"/>
      <c r="K6585" s="2"/>
    </row>
    <row r="6586" customFormat="1" spans="10:11">
      <c r="J6586" s="4"/>
      <c r="K6586" s="2"/>
    </row>
    <row r="6587" customFormat="1" spans="10:11">
      <c r="J6587" s="4"/>
      <c r="K6587" s="2"/>
    </row>
    <row r="6588" customFormat="1" spans="10:11">
      <c r="J6588" s="4"/>
      <c r="K6588" s="2"/>
    </row>
    <row r="6589" customFormat="1" spans="10:11">
      <c r="J6589" s="4"/>
      <c r="K6589" s="2"/>
    </row>
    <row r="6590" customFormat="1" spans="10:11">
      <c r="J6590" s="4"/>
      <c r="K6590" s="2"/>
    </row>
    <row r="6591" customFormat="1" spans="10:11">
      <c r="J6591" s="4"/>
      <c r="K6591" s="2"/>
    </row>
    <row r="6592" customFormat="1" spans="10:11">
      <c r="J6592" s="4"/>
      <c r="K6592" s="2"/>
    </row>
    <row r="6593" customFormat="1" spans="10:11">
      <c r="J6593" s="4"/>
      <c r="K6593" s="2"/>
    </row>
    <row r="6594" customFormat="1" spans="10:11">
      <c r="J6594" s="4"/>
      <c r="K6594" s="2"/>
    </row>
    <row r="6595" customFormat="1" spans="10:11">
      <c r="J6595" s="4"/>
      <c r="K6595" s="2"/>
    </row>
    <row r="6596" customFormat="1" spans="10:11">
      <c r="J6596" s="4"/>
      <c r="K6596" s="2"/>
    </row>
    <row r="6597" customFormat="1" spans="10:11">
      <c r="J6597" s="4"/>
      <c r="K6597" s="2"/>
    </row>
    <row r="6598" customFormat="1" spans="10:11">
      <c r="J6598" s="4"/>
      <c r="K6598" s="2"/>
    </row>
    <row r="6599" customFormat="1" spans="10:11">
      <c r="J6599" s="4"/>
      <c r="K6599" s="2"/>
    </row>
    <row r="6600" customFormat="1" spans="10:11">
      <c r="J6600" s="4"/>
      <c r="K6600" s="2"/>
    </row>
    <row r="6601" customFormat="1" spans="10:11">
      <c r="J6601" s="4"/>
      <c r="K6601" s="2"/>
    </row>
    <row r="6602" customFormat="1" spans="10:11">
      <c r="J6602" s="4"/>
      <c r="K6602" s="2"/>
    </row>
    <row r="6603" customFormat="1" spans="10:11">
      <c r="J6603" s="4"/>
      <c r="K6603" s="2"/>
    </row>
    <row r="6604" customFormat="1" spans="10:11">
      <c r="J6604" s="4"/>
      <c r="K6604" s="2"/>
    </row>
    <row r="6605" customFormat="1" spans="10:11">
      <c r="J6605" s="4"/>
      <c r="K6605" s="2"/>
    </row>
    <row r="6606" customFormat="1" spans="10:11">
      <c r="J6606" s="4"/>
      <c r="K6606" s="2"/>
    </row>
    <row r="6607" customFormat="1" spans="10:11">
      <c r="J6607" s="4"/>
      <c r="K6607" s="2"/>
    </row>
    <row r="6608" customFormat="1" spans="10:11">
      <c r="J6608" s="4"/>
      <c r="K6608" s="2"/>
    </row>
    <row r="6609" customFormat="1" spans="10:11">
      <c r="J6609" s="4"/>
      <c r="K6609" s="2"/>
    </row>
    <row r="6610" customFormat="1" spans="10:11">
      <c r="J6610" s="4"/>
      <c r="K6610" s="2"/>
    </row>
    <row r="6611" customFormat="1" spans="10:11">
      <c r="J6611" s="4"/>
      <c r="K6611" s="2"/>
    </row>
    <row r="6612" customFormat="1" spans="10:11">
      <c r="J6612" s="4"/>
      <c r="K6612" s="2"/>
    </row>
    <row r="6613" customFormat="1" spans="10:11">
      <c r="J6613" s="4"/>
      <c r="K6613" s="2"/>
    </row>
    <row r="6614" customFormat="1" spans="10:11">
      <c r="J6614" s="4"/>
      <c r="K6614" s="2"/>
    </row>
    <row r="6615" customFormat="1" spans="10:11">
      <c r="J6615" s="4"/>
      <c r="K6615" s="2"/>
    </row>
    <row r="6616" customFormat="1" spans="10:11">
      <c r="J6616" s="4"/>
      <c r="K6616" s="2"/>
    </row>
    <row r="6617" customFormat="1" spans="10:11">
      <c r="J6617" s="4"/>
      <c r="K6617" s="2"/>
    </row>
    <row r="6618" customFormat="1" spans="10:11">
      <c r="J6618" s="4"/>
      <c r="K6618" s="2"/>
    </row>
    <row r="6619" customFormat="1" spans="10:11">
      <c r="J6619" s="4"/>
      <c r="K6619" s="2"/>
    </row>
    <row r="6620" customFormat="1" spans="10:11">
      <c r="J6620" s="4"/>
      <c r="K6620" s="2"/>
    </row>
    <row r="6621" customFormat="1" spans="10:11">
      <c r="J6621" s="4"/>
      <c r="K6621" s="2"/>
    </row>
    <row r="6622" customFormat="1" spans="10:11">
      <c r="J6622" s="4"/>
      <c r="K6622" s="2"/>
    </row>
    <row r="6623" customFormat="1" spans="10:11">
      <c r="J6623" s="4"/>
      <c r="K6623" s="2"/>
    </row>
    <row r="6624" customFormat="1" spans="10:11">
      <c r="J6624" s="4"/>
      <c r="K6624" s="2"/>
    </row>
    <row r="6625" customFormat="1" spans="10:11">
      <c r="J6625" s="4"/>
      <c r="K6625" s="2"/>
    </row>
    <row r="6626" customFormat="1" spans="10:11">
      <c r="J6626" s="4"/>
      <c r="K6626" s="2"/>
    </row>
    <row r="6627" customFormat="1" spans="10:11">
      <c r="J6627" s="4"/>
      <c r="K6627" s="2"/>
    </row>
    <row r="6628" customFormat="1" spans="10:11">
      <c r="J6628" s="4"/>
      <c r="K6628" s="2"/>
    </row>
    <row r="6629" customFormat="1" spans="10:11">
      <c r="J6629" s="4"/>
      <c r="K6629" s="2"/>
    </row>
    <row r="6630" customFormat="1" spans="10:11">
      <c r="J6630" s="4"/>
      <c r="K6630" s="2"/>
    </row>
    <row r="6631" customFormat="1" spans="10:11">
      <c r="J6631" s="4"/>
      <c r="K6631" s="2"/>
    </row>
    <row r="6632" customFormat="1" spans="10:11">
      <c r="J6632" s="4"/>
      <c r="K6632" s="2"/>
    </row>
    <row r="6633" customFormat="1" spans="10:11">
      <c r="J6633" s="4"/>
      <c r="K6633" s="2"/>
    </row>
    <row r="6634" customFormat="1" spans="10:11">
      <c r="J6634" s="4"/>
      <c r="K6634" s="2"/>
    </row>
    <row r="6635" customFormat="1" spans="10:11">
      <c r="J6635" s="4"/>
      <c r="K6635" s="2"/>
    </row>
    <row r="6636" customFormat="1" spans="10:11">
      <c r="J6636" s="4"/>
      <c r="K6636" s="2"/>
    </row>
    <row r="6637" customFormat="1" spans="10:11">
      <c r="J6637" s="4"/>
      <c r="K6637" s="2"/>
    </row>
    <row r="6638" customFormat="1" spans="10:11">
      <c r="J6638" s="4"/>
      <c r="K6638" s="2"/>
    </row>
    <row r="6639" customFormat="1" spans="10:11">
      <c r="J6639" s="4"/>
      <c r="K6639" s="2"/>
    </row>
    <row r="6640" customFormat="1" spans="10:11">
      <c r="J6640" s="4"/>
      <c r="K6640" s="2"/>
    </row>
    <row r="6641" customFormat="1" spans="10:11">
      <c r="J6641" s="4"/>
      <c r="K6641" s="2"/>
    </row>
    <row r="6642" customFormat="1" spans="10:11">
      <c r="J6642" s="4"/>
      <c r="K6642" s="2"/>
    </row>
    <row r="6643" customFormat="1" spans="10:11">
      <c r="J6643" s="4"/>
      <c r="K6643" s="2"/>
    </row>
    <row r="6644" customFormat="1" spans="10:11">
      <c r="J6644" s="4"/>
      <c r="K6644" s="2"/>
    </row>
    <row r="6645" customFormat="1" spans="10:11">
      <c r="J6645" s="4"/>
      <c r="K6645" s="2"/>
    </row>
    <row r="6646" customFormat="1" spans="10:11">
      <c r="J6646" s="4"/>
      <c r="K6646" s="2"/>
    </row>
    <row r="6647" customFormat="1" spans="10:11">
      <c r="J6647" s="4"/>
      <c r="K6647" s="2"/>
    </row>
    <row r="6648" customFormat="1" spans="10:11">
      <c r="J6648" s="4"/>
      <c r="K6648" s="2"/>
    </row>
    <row r="6649" customFormat="1" spans="10:11">
      <c r="J6649" s="4"/>
      <c r="K6649" s="2"/>
    </row>
    <row r="6650" customFormat="1" spans="10:11">
      <c r="J6650" s="4"/>
      <c r="K6650" s="2"/>
    </row>
    <row r="6651" customFormat="1" spans="10:11">
      <c r="J6651" s="4"/>
      <c r="K6651" s="2"/>
    </row>
    <row r="6652" customFormat="1" spans="10:11">
      <c r="J6652" s="4"/>
      <c r="K6652" s="2"/>
    </row>
    <row r="6653" customFormat="1" spans="10:11">
      <c r="J6653" s="4"/>
      <c r="K6653" s="2"/>
    </row>
    <row r="6654" customFormat="1" spans="10:11">
      <c r="J6654" s="4"/>
      <c r="K6654" s="2"/>
    </row>
    <row r="6655" customFormat="1" spans="10:11">
      <c r="J6655" s="4"/>
      <c r="K6655" s="2"/>
    </row>
    <row r="6656" customFormat="1" spans="10:11">
      <c r="J6656" s="4"/>
      <c r="K6656" s="2"/>
    </row>
    <row r="6657" customFormat="1" spans="10:11">
      <c r="J6657" s="4"/>
      <c r="K6657" s="2"/>
    </row>
    <row r="6658" customFormat="1" spans="10:11">
      <c r="J6658" s="4"/>
      <c r="K6658" s="2"/>
    </row>
    <row r="6659" customFormat="1" spans="10:11">
      <c r="J6659" s="4"/>
      <c r="K6659" s="2"/>
    </row>
    <row r="6660" customFormat="1" spans="10:11">
      <c r="J6660" s="4"/>
      <c r="K6660" s="2"/>
    </row>
    <row r="6661" customFormat="1" spans="10:11">
      <c r="J6661" s="4"/>
      <c r="K6661" s="2"/>
    </row>
    <row r="6662" customFormat="1" spans="10:11">
      <c r="J6662" s="4"/>
      <c r="K6662" s="2"/>
    </row>
    <row r="6663" customFormat="1" spans="10:11">
      <c r="J6663" s="4"/>
      <c r="K6663" s="2"/>
    </row>
    <row r="6664" customFormat="1" spans="10:11">
      <c r="J6664" s="4"/>
      <c r="K6664" s="2"/>
    </row>
    <row r="6665" customFormat="1" spans="10:11">
      <c r="J6665" s="4"/>
      <c r="K6665" s="2"/>
    </row>
    <row r="6666" customFormat="1" spans="10:11">
      <c r="J6666" s="4"/>
      <c r="K6666" s="2"/>
    </row>
    <row r="6667" customFormat="1" spans="10:11">
      <c r="J6667" s="4"/>
      <c r="K6667" s="2"/>
    </row>
    <row r="6668" customFormat="1" spans="10:11">
      <c r="J6668" s="4"/>
      <c r="K6668" s="2"/>
    </row>
    <row r="6669" customFormat="1" spans="10:11">
      <c r="J6669" s="4"/>
      <c r="K6669" s="2"/>
    </row>
    <row r="6670" customFormat="1" spans="10:11">
      <c r="J6670" s="4"/>
      <c r="K6670" s="2"/>
    </row>
    <row r="6671" customFormat="1" spans="10:11">
      <c r="J6671" s="4"/>
      <c r="K6671" s="2"/>
    </row>
    <row r="6672" customFormat="1" spans="10:11">
      <c r="J6672" s="4"/>
      <c r="K6672" s="2"/>
    </row>
    <row r="6673" customFormat="1" spans="10:11">
      <c r="J6673" s="4"/>
      <c r="K6673" s="2"/>
    </row>
    <row r="6674" customFormat="1" spans="10:11">
      <c r="J6674" s="4"/>
      <c r="K6674" s="2"/>
    </row>
    <row r="6675" customFormat="1" spans="10:11">
      <c r="J6675" s="4"/>
      <c r="K6675" s="2"/>
    </row>
    <row r="6676" customFormat="1" spans="10:11">
      <c r="J6676" s="4"/>
      <c r="K6676" s="2"/>
    </row>
    <row r="6677" customFormat="1" spans="10:11">
      <c r="J6677" s="4"/>
      <c r="K6677" s="2"/>
    </row>
    <row r="6678" customFormat="1" spans="10:11">
      <c r="J6678" s="4"/>
      <c r="K6678" s="2"/>
    </row>
    <row r="6679" customFormat="1" spans="10:11">
      <c r="J6679" s="4"/>
      <c r="K6679" s="2"/>
    </row>
    <row r="6680" customFormat="1" spans="10:11">
      <c r="J6680" s="4"/>
      <c r="K6680" s="2"/>
    </row>
    <row r="6681" customFormat="1" spans="10:11">
      <c r="J6681" s="4"/>
      <c r="K6681" s="2"/>
    </row>
    <row r="6682" customFormat="1" spans="10:11">
      <c r="J6682" s="4"/>
      <c r="K6682" s="2"/>
    </row>
    <row r="6683" customFormat="1" spans="10:11">
      <c r="J6683" s="4"/>
      <c r="K6683" s="2"/>
    </row>
    <row r="6684" customFormat="1" spans="10:11">
      <c r="J6684" s="4"/>
      <c r="K6684" s="2"/>
    </row>
    <row r="6685" customFormat="1" spans="10:11">
      <c r="J6685" s="4"/>
      <c r="K6685" s="2"/>
    </row>
    <row r="6686" customFormat="1" spans="10:11">
      <c r="J6686" s="4"/>
      <c r="K6686" s="2"/>
    </row>
    <row r="6687" customFormat="1" spans="10:11">
      <c r="J6687" s="4"/>
      <c r="K6687" s="2"/>
    </row>
    <row r="6688" customFormat="1" spans="10:11">
      <c r="J6688" s="4"/>
      <c r="K6688" s="2"/>
    </row>
    <row r="6689" customFormat="1" spans="10:11">
      <c r="J6689" s="4"/>
      <c r="K6689" s="2"/>
    </row>
    <row r="6690" customFormat="1" spans="10:11">
      <c r="J6690" s="4"/>
      <c r="K6690" s="2"/>
    </row>
    <row r="6691" customFormat="1" spans="10:11">
      <c r="J6691" s="4"/>
      <c r="K6691" s="2"/>
    </row>
    <row r="6692" customFormat="1" spans="10:11">
      <c r="J6692" s="4"/>
      <c r="K6692" s="2"/>
    </row>
    <row r="6693" customFormat="1" spans="10:11">
      <c r="J6693" s="4"/>
      <c r="K6693" s="2"/>
    </row>
    <row r="6694" customFormat="1" spans="10:11">
      <c r="J6694" s="4"/>
      <c r="K6694" s="2"/>
    </row>
    <row r="6695" customFormat="1" spans="10:11">
      <c r="J6695" s="4"/>
      <c r="K6695" s="2"/>
    </row>
    <row r="6696" customFormat="1" spans="10:11">
      <c r="J6696" s="4"/>
      <c r="K6696" s="2"/>
    </row>
    <row r="6697" customFormat="1" spans="10:11">
      <c r="J6697" s="4"/>
      <c r="K6697" s="2"/>
    </row>
    <row r="6698" customFormat="1" spans="10:11">
      <c r="J6698" s="4"/>
      <c r="K6698" s="2"/>
    </row>
    <row r="6699" customFormat="1" spans="10:11">
      <c r="J6699" s="4"/>
      <c r="K6699" s="2"/>
    </row>
    <row r="6700" customFormat="1" spans="10:11">
      <c r="J6700" s="4"/>
      <c r="K6700" s="2"/>
    </row>
    <row r="6701" customFormat="1" spans="10:11">
      <c r="J6701" s="4"/>
      <c r="K6701" s="2"/>
    </row>
    <row r="6702" customFormat="1" spans="10:11">
      <c r="J6702" s="4"/>
      <c r="K6702" s="2"/>
    </row>
    <row r="6703" customFormat="1" spans="10:11">
      <c r="J6703" s="4"/>
      <c r="K6703" s="2"/>
    </row>
    <row r="6704" customFormat="1" spans="10:11">
      <c r="J6704" s="4"/>
      <c r="K6704" s="2"/>
    </row>
    <row r="6705" customFormat="1" spans="10:11">
      <c r="J6705" s="4"/>
      <c r="K6705" s="2"/>
    </row>
    <row r="6706" customFormat="1" spans="10:11">
      <c r="J6706" s="4"/>
      <c r="K6706" s="2"/>
    </row>
    <row r="6707" customFormat="1" spans="10:11">
      <c r="J6707" s="4"/>
      <c r="K6707" s="2"/>
    </row>
    <row r="6708" customFormat="1" spans="10:11">
      <c r="J6708" s="4"/>
      <c r="K6708" s="2"/>
    </row>
    <row r="6709" customFormat="1" spans="10:11">
      <c r="J6709" s="4"/>
      <c r="K6709" s="2"/>
    </row>
    <row r="6710" customFormat="1" spans="10:11">
      <c r="J6710" s="4"/>
      <c r="K6710" s="2"/>
    </row>
    <row r="6711" customFormat="1" spans="10:11">
      <c r="J6711" s="4"/>
      <c r="K6711" s="2"/>
    </row>
    <row r="6712" customFormat="1" spans="10:11">
      <c r="J6712" s="4"/>
      <c r="K6712" s="2"/>
    </row>
    <row r="6713" customFormat="1" spans="10:11">
      <c r="J6713" s="4"/>
      <c r="K6713" s="2"/>
    </row>
    <row r="6714" customFormat="1" spans="10:11">
      <c r="J6714" s="4"/>
      <c r="K6714" s="2"/>
    </row>
    <row r="6715" customFormat="1" spans="10:11">
      <c r="J6715" s="4"/>
      <c r="K6715" s="2"/>
    </row>
    <row r="6716" customFormat="1" spans="10:11">
      <c r="J6716" s="4"/>
      <c r="K6716" s="2"/>
    </row>
    <row r="6717" customFormat="1" spans="10:11">
      <c r="J6717" s="4"/>
      <c r="K6717" s="2"/>
    </row>
    <row r="6718" customFormat="1" spans="10:11">
      <c r="J6718" s="4"/>
      <c r="K6718" s="2"/>
    </row>
    <row r="6719" customFormat="1" spans="10:11">
      <c r="J6719" s="4"/>
      <c r="K6719" s="2"/>
    </row>
    <row r="6720" customFormat="1" spans="10:11">
      <c r="J6720" s="4"/>
      <c r="K6720" s="2"/>
    </row>
    <row r="6721" customFormat="1" spans="10:11">
      <c r="J6721" s="4"/>
      <c r="K6721" s="2"/>
    </row>
    <row r="6722" customFormat="1" spans="10:11">
      <c r="J6722" s="4"/>
      <c r="K6722" s="2"/>
    </row>
    <row r="6723" customFormat="1" spans="10:11">
      <c r="J6723" s="4"/>
      <c r="K6723" s="2"/>
    </row>
    <row r="6724" customFormat="1" spans="10:11">
      <c r="J6724" s="4"/>
      <c r="K6724" s="2"/>
    </row>
    <row r="6725" customFormat="1" spans="10:11">
      <c r="J6725" s="4"/>
      <c r="K6725" s="2"/>
    </row>
    <row r="6726" customFormat="1" spans="10:11">
      <c r="J6726" s="4"/>
      <c r="K6726" s="2"/>
    </row>
    <row r="6727" customFormat="1" spans="10:11">
      <c r="J6727" s="4"/>
      <c r="K6727" s="2"/>
    </row>
    <row r="6728" customFormat="1" spans="10:11">
      <c r="J6728" s="4"/>
      <c r="K6728" s="2"/>
    </row>
    <row r="6729" customFormat="1" spans="10:11">
      <c r="J6729" s="4"/>
      <c r="K6729" s="2"/>
    </row>
    <row r="6730" customFormat="1" spans="10:11">
      <c r="J6730" s="4"/>
      <c r="K6730" s="2"/>
    </row>
    <row r="6731" customFormat="1" spans="10:11">
      <c r="J6731" s="4"/>
      <c r="K6731" s="2"/>
    </row>
    <row r="6732" customFormat="1" spans="10:11">
      <c r="J6732" s="4"/>
      <c r="K6732" s="2"/>
    </row>
    <row r="6733" customFormat="1" spans="10:11">
      <c r="J6733" s="4"/>
      <c r="K6733" s="2"/>
    </row>
    <row r="6734" customFormat="1" spans="10:11">
      <c r="J6734" s="4"/>
      <c r="K6734" s="2"/>
    </row>
    <row r="6735" customFormat="1" spans="10:11">
      <c r="J6735" s="4"/>
      <c r="K6735" s="2"/>
    </row>
    <row r="6736" customFormat="1" spans="10:11">
      <c r="J6736" s="4"/>
      <c r="K6736" s="2"/>
    </row>
    <row r="6737" customFormat="1" spans="10:11">
      <c r="J6737" s="4"/>
      <c r="K6737" s="2"/>
    </row>
    <row r="6738" customFormat="1" spans="10:11">
      <c r="J6738" s="4"/>
      <c r="K6738" s="2"/>
    </row>
    <row r="6739" customFormat="1" spans="10:11">
      <c r="J6739" s="4"/>
      <c r="K6739" s="2"/>
    </row>
    <row r="6740" customFormat="1" spans="10:11">
      <c r="J6740" s="4"/>
      <c r="K6740" s="2"/>
    </row>
    <row r="6741" customFormat="1" spans="10:11">
      <c r="J6741" s="4"/>
      <c r="K6741" s="2"/>
    </row>
    <row r="6742" customFormat="1" spans="10:11">
      <c r="J6742" s="4"/>
      <c r="K6742" s="2"/>
    </row>
    <row r="6743" customFormat="1" spans="10:11">
      <c r="J6743" s="4"/>
      <c r="K6743" s="2"/>
    </row>
    <row r="6744" customFormat="1" spans="10:11">
      <c r="J6744" s="4"/>
      <c r="K6744" s="2"/>
    </row>
    <row r="6745" customFormat="1" spans="10:11">
      <c r="J6745" s="4"/>
      <c r="K6745" s="2"/>
    </row>
    <row r="6746" customFormat="1" spans="10:11">
      <c r="J6746" s="4"/>
      <c r="K6746" s="2"/>
    </row>
    <row r="6747" customFormat="1" spans="10:11">
      <c r="J6747" s="4"/>
      <c r="K6747" s="2"/>
    </row>
    <row r="6748" customFormat="1" spans="10:11">
      <c r="J6748" s="4"/>
      <c r="K6748" s="2"/>
    </row>
    <row r="6749" customFormat="1" spans="10:11">
      <c r="J6749" s="4"/>
      <c r="K6749" s="2"/>
    </row>
    <row r="6750" customFormat="1" spans="10:11">
      <c r="J6750" s="4"/>
      <c r="K6750" s="2"/>
    </row>
    <row r="6751" customFormat="1" spans="10:11">
      <c r="J6751" s="4"/>
      <c r="K6751" s="2"/>
    </row>
    <row r="6752" customFormat="1" spans="10:11">
      <c r="J6752" s="4"/>
      <c r="K6752" s="2"/>
    </row>
    <row r="6753" customFormat="1" spans="10:11">
      <c r="J6753" s="4"/>
      <c r="K6753" s="2"/>
    </row>
    <row r="6754" customFormat="1" spans="10:11">
      <c r="J6754" s="4"/>
      <c r="K6754" s="2"/>
    </row>
    <row r="6755" customFormat="1" spans="10:11">
      <c r="J6755" s="4"/>
      <c r="K6755" s="2"/>
    </row>
    <row r="6756" customFormat="1" spans="10:11">
      <c r="J6756" s="4"/>
      <c r="K6756" s="2"/>
    </row>
    <row r="6757" customFormat="1" spans="10:11">
      <c r="J6757" s="4"/>
      <c r="K6757" s="2"/>
    </row>
    <row r="6758" customFormat="1" spans="10:11">
      <c r="J6758" s="4"/>
      <c r="K6758" s="2"/>
    </row>
    <row r="6759" customFormat="1" spans="10:11">
      <c r="J6759" s="4"/>
      <c r="K6759" s="2"/>
    </row>
    <row r="6760" customFormat="1" spans="10:11">
      <c r="J6760" s="4"/>
      <c r="K6760" s="2"/>
    </row>
    <row r="6761" customFormat="1" spans="10:11">
      <c r="J6761" s="4"/>
      <c r="K6761" s="2"/>
    </row>
    <row r="6762" customFormat="1" spans="10:11">
      <c r="J6762" s="4"/>
      <c r="K6762" s="2"/>
    </row>
    <row r="6763" customFormat="1" spans="10:11">
      <c r="J6763" s="4"/>
      <c r="K6763" s="2"/>
    </row>
    <row r="6764" customFormat="1" spans="10:11">
      <c r="J6764" s="4"/>
      <c r="K6764" s="2"/>
    </row>
    <row r="6765" customFormat="1" spans="10:11">
      <c r="J6765" s="4"/>
      <c r="K6765" s="2"/>
    </row>
    <row r="6766" customFormat="1" spans="10:11">
      <c r="J6766" s="4"/>
      <c r="K6766" s="2"/>
    </row>
    <row r="6767" customFormat="1" spans="10:11">
      <c r="J6767" s="4"/>
      <c r="K6767" s="2"/>
    </row>
    <row r="6768" customFormat="1" spans="10:11">
      <c r="J6768" s="4"/>
      <c r="K6768" s="2"/>
    </row>
    <row r="6769" customFormat="1" spans="10:11">
      <c r="J6769" s="4"/>
      <c r="K6769" s="2"/>
    </row>
    <row r="6770" customFormat="1" spans="10:11">
      <c r="J6770" s="4"/>
      <c r="K6770" s="2"/>
    </row>
    <row r="6771" customFormat="1" spans="10:11">
      <c r="J6771" s="4"/>
      <c r="K6771" s="2"/>
    </row>
    <row r="6772" customFormat="1" spans="10:11">
      <c r="J6772" s="4"/>
      <c r="K6772" s="2"/>
    </row>
    <row r="6773" customFormat="1" spans="10:11">
      <c r="J6773" s="4"/>
      <c r="K6773" s="2"/>
    </row>
    <row r="6774" customFormat="1" spans="10:11">
      <c r="J6774" s="4"/>
      <c r="K6774" s="2"/>
    </row>
    <row r="6775" customFormat="1" spans="10:11">
      <c r="J6775" s="4"/>
      <c r="K6775" s="2"/>
    </row>
    <row r="6776" customFormat="1" spans="10:11">
      <c r="J6776" s="4"/>
      <c r="K6776" s="2"/>
    </row>
    <row r="6777" customFormat="1" spans="10:11">
      <c r="J6777" s="4"/>
      <c r="K6777" s="2"/>
    </row>
    <row r="6778" customFormat="1" spans="10:11">
      <c r="J6778" s="4"/>
      <c r="K6778" s="2"/>
    </row>
    <row r="6779" customFormat="1" spans="10:11">
      <c r="J6779" s="4"/>
      <c r="K6779" s="2"/>
    </row>
    <row r="6780" customFormat="1" spans="10:11">
      <c r="J6780" s="4"/>
      <c r="K6780" s="2"/>
    </row>
    <row r="6781" customFormat="1" spans="10:11">
      <c r="J6781" s="4"/>
      <c r="K6781" s="2"/>
    </row>
    <row r="6782" customFormat="1" spans="10:11">
      <c r="J6782" s="4"/>
      <c r="K6782" s="2"/>
    </row>
    <row r="6783" customFormat="1" spans="10:11">
      <c r="J6783" s="4"/>
      <c r="K6783" s="2"/>
    </row>
    <row r="6784" customFormat="1" spans="10:11">
      <c r="J6784" s="4"/>
      <c r="K6784" s="2"/>
    </row>
    <row r="6785" customFormat="1" spans="10:11">
      <c r="J6785" s="4"/>
      <c r="K6785" s="2"/>
    </row>
    <row r="6786" customFormat="1" spans="10:11">
      <c r="J6786" s="4"/>
      <c r="K6786" s="2"/>
    </row>
    <row r="6787" customFormat="1" spans="10:11">
      <c r="J6787" s="4"/>
      <c r="K6787" s="2"/>
    </row>
    <row r="6788" customFormat="1" spans="10:11">
      <c r="J6788" s="4"/>
      <c r="K6788" s="2"/>
    </row>
    <row r="6789" customFormat="1" spans="10:11">
      <c r="J6789" s="4"/>
      <c r="K6789" s="2"/>
    </row>
    <row r="6790" customFormat="1" spans="10:11">
      <c r="J6790" s="4"/>
      <c r="K6790" s="2"/>
    </row>
    <row r="6791" customFormat="1" spans="10:11">
      <c r="J6791" s="4"/>
      <c r="K6791" s="2"/>
    </row>
    <row r="6792" customFormat="1" spans="10:11">
      <c r="J6792" s="4"/>
      <c r="K6792" s="2"/>
    </row>
    <row r="6793" customFormat="1" spans="10:11">
      <c r="J6793" s="4"/>
      <c r="K6793" s="2"/>
    </row>
    <row r="6794" customFormat="1" spans="10:11">
      <c r="J6794" s="4"/>
      <c r="K6794" s="2"/>
    </row>
    <row r="6795" customFormat="1" spans="10:11">
      <c r="J6795" s="4"/>
      <c r="K6795" s="2"/>
    </row>
    <row r="6796" customFormat="1" spans="10:11">
      <c r="J6796" s="4"/>
      <c r="K6796" s="2"/>
    </row>
    <row r="6797" customFormat="1" spans="10:11">
      <c r="J6797" s="4"/>
      <c r="K6797" s="2"/>
    </row>
    <row r="6798" customFormat="1" spans="10:11">
      <c r="J6798" s="4"/>
      <c r="K6798" s="2"/>
    </row>
    <row r="6799" customFormat="1" spans="10:11">
      <c r="J6799" s="4"/>
      <c r="K6799" s="2"/>
    </row>
    <row r="6800" customFormat="1" spans="10:11">
      <c r="J6800" s="4"/>
      <c r="K6800" s="2"/>
    </row>
    <row r="6801" customFormat="1" spans="10:11">
      <c r="J6801" s="4"/>
      <c r="K6801" s="2"/>
    </row>
    <row r="6802" customFormat="1" spans="10:11">
      <c r="J6802" s="4"/>
      <c r="K6802" s="2"/>
    </row>
    <row r="6803" customFormat="1" spans="10:11">
      <c r="J6803" s="4"/>
      <c r="K6803" s="2"/>
    </row>
    <row r="6804" customFormat="1" spans="10:11">
      <c r="J6804" s="4"/>
      <c r="K6804" s="2"/>
    </row>
    <row r="6805" customFormat="1" spans="10:11">
      <c r="J6805" s="4"/>
      <c r="K6805" s="2"/>
    </row>
    <row r="6806" customFormat="1" spans="10:11">
      <c r="J6806" s="4"/>
      <c r="K6806" s="2"/>
    </row>
    <row r="6807" customFormat="1" spans="10:11">
      <c r="J6807" s="4"/>
      <c r="K6807" s="2"/>
    </row>
    <row r="6808" customFormat="1" spans="10:11">
      <c r="J6808" s="4"/>
      <c r="K6808" s="2"/>
    </row>
    <row r="6809" customFormat="1" spans="10:11">
      <c r="J6809" s="4"/>
      <c r="K6809" s="2"/>
    </row>
    <row r="6810" customFormat="1" spans="10:11">
      <c r="J6810" s="4"/>
      <c r="K6810" s="2"/>
    </row>
    <row r="6811" customFormat="1" spans="10:11">
      <c r="J6811" s="4"/>
      <c r="K6811" s="2"/>
    </row>
    <row r="6812" customFormat="1" spans="10:11">
      <c r="J6812" s="4"/>
      <c r="K6812" s="2"/>
    </row>
    <row r="6813" customFormat="1" spans="10:11">
      <c r="J6813" s="4"/>
      <c r="K6813" s="2"/>
    </row>
    <row r="6814" customFormat="1" spans="10:11">
      <c r="J6814" s="4"/>
      <c r="K6814" s="2"/>
    </row>
    <row r="6815" customFormat="1" spans="10:11">
      <c r="J6815" s="4"/>
      <c r="K6815" s="2"/>
    </row>
    <row r="6816" customFormat="1" spans="10:11">
      <c r="J6816" s="4"/>
      <c r="K6816" s="2"/>
    </row>
    <row r="6817" customFormat="1" spans="10:11">
      <c r="J6817" s="4"/>
      <c r="K6817" s="2"/>
    </row>
    <row r="6818" customFormat="1" spans="10:11">
      <c r="J6818" s="4"/>
      <c r="K6818" s="2"/>
    </row>
    <row r="6819" customFormat="1" spans="10:11">
      <c r="J6819" s="4"/>
      <c r="K6819" s="2"/>
    </row>
    <row r="6820" customFormat="1" spans="10:11">
      <c r="J6820" s="4"/>
      <c r="K6820" s="2"/>
    </row>
    <row r="6821" customFormat="1" spans="10:11">
      <c r="J6821" s="4"/>
      <c r="K6821" s="2"/>
    </row>
    <row r="6822" customFormat="1" spans="10:11">
      <c r="J6822" s="4"/>
      <c r="K6822" s="2"/>
    </row>
    <row r="6823" customFormat="1" spans="10:11">
      <c r="J6823" s="4"/>
      <c r="K6823" s="2"/>
    </row>
    <row r="6824" customFormat="1" spans="10:11">
      <c r="J6824" s="4"/>
      <c r="K6824" s="2"/>
    </row>
    <row r="6825" customFormat="1" spans="10:11">
      <c r="J6825" s="4"/>
      <c r="K6825" s="2"/>
    </row>
    <row r="6826" customFormat="1" spans="10:11">
      <c r="J6826" s="4"/>
      <c r="K6826" s="2"/>
    </row>
    <row r="6827" customFormat="1" spans="10:11">
      <c r="J6827" s="4"/>
      <c r="K6827" s="2"/>
    </row>
    <row r="6828" customFormat="1" spans="10:11">
      <c r="J6828" s="4"/>
      <c r="K6828" s="2"/>
    </row>
    <row r="6829" customFormat="1" spans="10:11">
      <c r="J6829" s="4"/>
      <c r="K6829" s="2"/>
    </row>
    <row r="6830" customFormat="1" spans="10:11">
      <c r="J6830" s="4"/>
      <c r="K6830" s="2"/>
    </row>
    <row r="6831" customFormat="1" spans="10:11">
      <c r="J6831" s="4"/>
      <c r="K6831" s="2"/>
    </row>
    <row r="6832" customFormat="1" spans="10:11">
      <c r="J6832" s="4"/>
      <c r="K6832" s="2"/>
    </row>
    <row r="6833" customFormat="1" spans="10:11">
      <c r="J6833" s="4"/>
      <c r="K6833" s="2"/>
    </row>
    <row r="6834" customFormat="1" spans="10:11">
      <c r="J6834" s="4"/>
      <c r="K6834" s="2"/>
    </row>
    <row r="6835" customFormat="1" spans="10:11">
      <c r="J6835" s="4"/>
      <c r="K6835" s="2"/>
    </row>
    <row r="6836" customFormat="1" spans="10:11">
      <c r="J6836" s="4"/>
      <c r="K6836" s="2"/>
    </row>
    <row r="6837" customFormat="1" spans="10:11">
      <c r="J6837" s="4"/>
      <c r="K6837" s="2"/>
    </row>
    <row r="6838" customFormat="1" spans="10:11">
      <c r="J6838" s="4"/>
      <c r="K6838" s="2"/>
    </row>
    <row r="6839" customFormat="1" spans="10:11">
      <c r="J6839" s="4"/>
      <c r="K6839" s="2"/>
    </row>
    <row r="6840" customFormat="1" spans="10:11">
      <c r="J6840" s="4"/>
      <c r="K6840" s="2"/>
    </row>
    <row r="6841" customFormat="1" spans="10:11">
      <c r="J6841" s="4"/>
      <c r="K6841" s="2"/>
    </row>
    <row r="6842" customFormat="1" spans="10:11">
      <c r="J6842" s="4"/>
      <c r="K6842" s="2"/>
    </row>
    <row r="6843" customFormat="1" spans="10:11">
      <c r="J6843" s="4"/>
      <c r="K6843" s="2"/>
    </row>
    <row r="6844" customFormat="1" spans="10:11">
      <c r="J6844" s="4"/>
      <c r="K6844" s="2"/>
    </row>
    <row r="6845" customFormat="1" spans="10:11">
      <c r="J6845" s="4"/>
      <c r="K6845" s="2"/>
    </row>
    <row r="6846" customFormat="1" spans="10:11">
      <c r="J6846" s="4"/>
      <c r="K6846" s="2"/>
    </row>
    <row r="6847" customFormat="1" spans="10:11">
      <c r="J6847" s="4"/>
      <c r="K6847" s="2"/>
    </row>
    <row r="6848" customFormat="1" spans="10:11">
      <c r="J6848" s="4"/>
      <c r="K6848" s="2"/>
    </row>
    <row r="6849" customFormat="1" spans="10:11">
      <c r="J6849" s="4"/>
      <c r="K6849" s="2"/>
    </row>
    <row r="6850" customFormat="1" spans="10:11">
      <c r="J6850" s="4"/>
      <c r="K6850" s="2"/>
    </row>
    <row r="6851" customFormat="1" spans="10:11">
      <c r="J6851" s="4"/>
      <c r="K6851" s="2"/>
    </row>
    <row r="6852" customFormat="1" spans="10:11">
      <c r="J6852" s="4"/>
      <c r="K6852" s="2"/>
    </row>
    <row r="6853" customFormat="1" spans="10:11">
      <c r="J6853" s="4"/>
      <c r="K6853" s="2"/>
    </row>
    <row r="6854" customFormat="1" spans="10:11">
      <c r="J6854" s="4"/>
      <c r="K6854" s="2"/>
    </row>
    <row r="6855" customFormat="1" spans="10:11">
      <c r="J6855" s="4"/>
      <c r="K6855" s="2"/>
    </row>
    <row r="6856" customFormat="1" spans="10:11">
      <c r="J6856" s="4"/>
      <c r="K6856" s="2"/>
    </row>
    <row r="6857" customFormat="1" spans="10:11">
      <c r="J6857" s="4"/>
      <c r="K6857" s="2"/>
    </row>
    <row r="6858" customFormat="1" spans="10:11">
      <c r="J6858" s="4"/>
      <c r="K6858" s="2"/>
    </row>
    <row r="6859" customFormat="1" spans="10:11">
      <c r="J6859" s="4"/>
      <c r="K6859" s="2"/>
    </row>
    <row r="6860" customFormat="1" spans="10:11">
      <c r="J6860" s="4"/>
      <c r="K6860" s="2"/>
    </row>
    <row r="6861" customFormat="1" spans="10:11">
      <c r="J6861" s="4"/>
      <c r="K6861" s="2"/>
    </row>
    <row r="6862" customFormat="1" spans="10:11">
      <c r="J6862" s="4"/>
      <c r="K6862" s="2"/>
    </row>
    <row r="6863" customFormat="1" spans="10:11">
      <c r="J6863" s="4"/>
      <c r="K6863" s="2"/>
    </row>
    <row r="6864" customFormat="1" spans="10:11">
      <c r="J6864" s="4"/>
      <c r="K6864" s="2"/>
    </row>
    <row r="6865" customFormat="1" spans="10:11">
      <c r="J6865" s="4"/>
      <c r="K6865" s="2"/>
    </row>
    <row r="6866" customFormat="1" spans="10:11">
      <c r="J6866" s="4"/>
      <c r="K6866" s="2"/>
    </row>
    <row r="6867" customFormat="1" spans="10:11">
      <c r="J6867" s="4"/>
      <c r="K6867" s="2"/>
    </row>
    <row r="6868" customFormat="1" spans="10:11">
      <c r="J6868" s="4"/>
      <c r="K6868" s="2"/>
    </row>
    <row r="6869" customFormat="1" spans="10:11">
      <c r="J6869" s="4"/>
      <c r="K6869" s="2"/>
    </row>
    <row r="6870" customFormat="1" spans="10:11">
      <c r="J6870" s="4"/>
      <c r="K6870" s="2"/>
    </row>
    <row r="6871" customFormat="1" spans="10:11">
      <c r="J6871" s="4"/>
      <c r="K6871" s="2"/>
    </row>
    <row r="6872" customFormat="1" spans="10:11">
      <c r="J6872" s="4"/>
      <c r="K6872" s="2"/>
    </row>
    <row r="6873" customFormat="1" spans="10:11">
      <c r="J6873" s="4"/>
      <c r="K6873" s="2"/>
    </row>
    <row r="6874" customFormat="1" spans="10:11">
      <c r="J6874" s="4"/>
      <c r="K6874" s="2"/>
    </row>
    <row r="6875" customFormat="1" spans="10:11">
      <c r="J6875" s="4"/>
      <c r="K6875" s="2"/>
    </row>
    <row r="6876" customFormat="1" spans="10:11">
      <c r="J6876" s="4"/>
      <c r="K6876" s="2"/>
    </row>
    <row r="6877" customFormat="1" spans="10:11">
      <c r="J6877" s="4"/>
      <c r="K6877" s="2"/>
    </row>
    <row r="6878" customFormat="1" spans="10:11">
      <c r="J6878" s="4"/>
      <c r="K6878" s="2"/>
    </row>
    <row r="6879" customFormat="1" spans="10:11">
      <c r="J6879" s="4"/>
      <c r="K6879" s="2"/>
    </row>
    <row r="6880" customFormat="1" spans="10:11">
      <c r="J6880" s="4"/>
      <c r="K6880" s="2"/>
    </row>
    <row r="6881" customFormat="1" spans="10:11">
      <c r="J6881" s="4"/>
      <c r="K6881" s="2"/>
    </row>
    <row r="6882" customFormat="1" spans="10:11">
      <c r="J6882" s="4"/>
      <c r="K6882" s="2"/>
    </row>
    <row r="6883" customFormat="1" spans="10:11">
      <c r="J6883" s="4"/>
      <c r="K6883" s="2"/>
    </row>
    <row r="6884" customFormat="1" spans="10:11">
      <c r="J6884" s="4"/>
      <c r="K6884" s="2"/>
    </row>
    <row r="6885" customFormat="1" spans="10:11">
      <c r="J6885" s="4"/>
      <c r="K6885" s="2"/>
    </row>
    <row r="6886" customFormat="1" spans="10:11">
      <c r="J6886" s="4"/>
      <c r="K6886" s="2"/>
    </row>
    <row r="6887" customFormat="1" spans="10:11">
      <c r="J6887" s="4"/>
      <c r="K6887" s="2"/>
    </row>
    <row r="6888" customFormat="1" spans="10:11">
      <c r="J6888" s="4"/>
      <c r="K6888" s="2"/>
    </row>
    <row r="6889" customFormat="1" spans="10:11">
      <c r="J6889" s="4"/>
      <c r="K6889" s="2"/>
    </row>
    <row r="6890" customFormat="1" spans="10:11">
      <c r="J6890" s="4"/>
      <c r="K6890" s="2"/>
    </row>
    <row r="6891" customFormat="1" spans="10:11">
      <c r="J6891" s="4"/>
      <c r="K6891" s="2"/>
    </row>
    <row r="6892" customFormat="1" spans="10:11">
      <c r="J6892" s="4"/>
      <c r="K6892" s="2"/>
    </row>
    <row r="6893" customFormat="1" spans="10:11">
      <c r="J6893" s="4"/>
      <c r="K6893" s="2"/>
    </row>
    <row r="6894" customFormat="1" spans="10:11">
      <c r="J6894" s="4"/>
      <c r="K6894" s="2"/>
    </row>
    <row r="6895" customFormat="1" spans="10:11">
      <c r="J6895" s="4"/>
      <c r="K6895" s="2"/>
    </row>
    <row r="6896" customFormat="1" spans="10:11">
      <c r="J6896" s="4"/>
      <c r="K6896" s="2"/>
    </row>
    <row r="6897" customFormat="1" spans="10:11">
      <c r="J6897" s="4"/>
      <c r="K6897" s="2"/>
    </row>
    <row r="6898" customFormat="1" spans="10:11">
      <c r="J6898" s="4"/>
      <c r="K6898" s="2"/>
    </row>
    <row r="6899" customFormat="1" spans="10:11">
      <c r="J6899" s="4"/>
      <c r="K6899" s="2"/>
    </row>
    <row r="6900" customFormat="1" spans="10:11">
      <c r="J6900" s="4"/>
      <c r="K6900" s="2"/>
    </row>
    <row r="6901" customFormat="1" spans="10:11">
      <c r="J6901" s="4"/>
      <c r="K6901" s="2"/>
    </row>
    <row r="6902" customFormat="1" spans="10:11">
      <c r="J6902" s="4"/>
      <c r="K6902" s="2"/>
    </row>
    <row r="6903" customFormat="1" spans="10:11">
      <c r="J6903" s="4"/>
      <c r="K6903" s="2"/>
    </row>
    <row r="6904" customFormat="1" spans="10:11">
      <c r="J6904" s="4"/>
      <c r="K6904" s="2"/>
    </row>
    <row r="6905" customFormat="1" spans="10:11">
      <c r="J6905" s="4"/>
      <c r="K6905" s="2"/>
    </row>
    <row r="6906" customFormat="1" spans="10:11">
      <c r="J6906" s="4"/>
      <c r="K6906" s="2"/>
    </row>
    <row r="6907" customFormat="1" spans="10:11">
      <c r="J6907" s="4"/>
      <c r="K6907" s="2"/>
    </row>
    <row r="6908" customFormat="1" spans="10:11">
      <c r="J6908" s="4"/>
      <c r="K6908" s="2"/>
    </row>
    <row r="6909" customFormat="1" spans="10:11">
      <c r="J6909" s="4"/>
      <c r="K6909" s="2"/>
    </row>
    <row r="6910" customFormat="1" spans="10:11">
      <c r="J6910" s="4"/>
      <c r="K6910" s="2"/>
    </row>
    <row r="6911" customFormat="1" spans="10:11">
      <c r="J6911" s="4"/>
      <c r="K6911" s="2"/>
    </row>
    <row r="6912" customFormat="1" spans="10:11">
      <c r="J6912" s="4"/>
      <c r="K6912" s="2"/>
    </row>
    <row r="6913" customFormat="1" spans="10:11">
      <c r="J6913" s="4"/>
      <c r="K6913" s="2"/>
    </row>
    <row r="6914" customFormat="1" spans="10:11">
      <c r="J6914" s="4"/>
      <c r="K6914" s="2"/>
    </row>
    <row r="6915" customFormat="1" spans="10:11">
      <c r="J6915" s="4"/>
      <c r="K6915" s="2"/>
    </row>
    <row r="6916" customFormat="1" spans="10:11">
      <c r="J6916" s="4"/>
      <c r="K6916" s="2"/>
    </row>
    <row r="6917" customFormat="1" spans="10:11">
      <c r="J6917" s="4"/>
      <c r="K6917" s="2"/>
    </row>
    <row r="6918" customFormat="1" spans="10:11">
      <c r="J6918" s="4"/>
      <c r="K6918" s="2"/>
    </row>
    <row r="6919" customFormat="1" spans="10:11">
      <c r="J6919" s="4"/>
      <c r="K6919" s="2"/>
    </row>
    <row r="6920" customFormat="1" spans="10:11">
      <c r="J6920" s="4"/>
      <c r="K6920" s="2"/>
    </row>
    <row r="6921" customFormat="1" spans="10:11">
      <c r="J6921" s="4"/>
      <c r="K6921" s="2"/>
    </row>
    <row r="6922" customFormat="1" spans="10:11">
      <c r="J6922" s="4"/>
      <c r="K6922" s="2"/>
    </row>
    <row r="6923" customFormat="1" spans="10:11">
      <c r="J6923" s="4"/>
      <c r="K6923" s="2"/>
    </row>
    <row r="6924" customFormat="1" spans="10:11">
      <c r="J6924" s="4"/>
      <c r="K6924" s="2"/>
    </row>
    <row r="6925" customFormat="1" spans="10:11">
      <c r="J6925" s="4"/>
      <c r="K6925" s="2"/>
    </row>
    <row r="6926" customFormat="1" spans="10:11">
      <c r="J6926" s="4"/>
      <c r="K6926" s="2"/>
    </row>
    <row r="6927" customFormat="1" spans="10:11">
      <c r="J6927" s="4"/>
      <c r="K6927" s="2"/>
    </row>
    <row r="6928" customFormat="1" spans="10:11">
      <c r="J6928" s="4"/>
      <c r="K6928" s="2"/>
    </row>
    <row r="6929" customFormat="1" spans="10:11">
      <c r="J6929" s="4"/>
      <c r="K6929" s="2"/>
    </row>
    <row r="6930" customFormat="1" spans="10:11">
      <c r="J6930" s="4"/>
      <c r="K6930" s="2"/>
    </row>
    <row r="6931" customFormat="1" spans="10:11">
      <c r="J6931" s="4"/>
      <c r="K6931" s="2"/>
    </row>
    <row r="6932" customFormat="1" spans="10:11">
      <c r="J6932" s="4"/>
      <c r="K6932" s="2"/>
    </row>
    <row r="6933" customFormat="1" spans="10:11">
      <c r="J6933" s="4"/>
      <c r="K6933" s="2"/>
    </row>
    <row r="6934" customFormat="1" spans="10:11">
      <c r="J6934" s="4"/>
      <c r="K6934" s="2"/>
    </row>
    <row r="6935" customFormat="1" spans="10:11">
      <c r="J6935" s="4"/>
      <c r="K6935" s="2"/>
    </row>
    <row r="6936" customFormat="1" spans="10:11">
      <c r="J6936" s="4"/>
      <c r="K6936" s="2"/>
    </row>
    <row r="6937" customFormat="1" spans="10:11">
      <c r="J6937" s="4"/>
      <c r="K6937" s="2"/>
    </row>
    <row r="6938" customFormat="1" spans="10:11">
      <c r="J6938" s="4"/>
      <c r="K6938" s="2"/>
    </row>
    <row r="6939" customFormat="1" spans="10:11">
      <c r="J6939" s="4"/>
      <c r="K6939" s="2"/>
    </row>
    <row r="6940" customFormat="1" spans="10:11">
      <c r="J6940" s="4"/>
      <c r="K6940" s="2"/>
    </row>
    <row r="6941" customFormat="1" spans="10:11">
      <c r="J6941" s="4"/>
      <c r="K6941" s="2"/>
    </row>
    <row r="6942" customFormat="1" spans="10:11">
      <c r="J6942" s="4"/>
      <c r="K6942" s="2"/>
    </row>
    <row r="6943" customFormat="1" spans="10:11">
      <c r="J6943" s="4"/>
      <c r="K6943" s="2"/>
    </row>
    <row r="6944" customFormat="1" spans="10:11">
      <c r="J6944" s="4"/>
      <c r="K6944" s="2"/>
    </row>
    <row r="6945" customFormat="1" spans="10:11">
      <c r="J6945" s="4"/>
      <c r="K6945" s="2"/>
    </row>
    <row r="6946" customFormat="1" spans="10:11">
      <c r="J6946" s="4"/>
      <c r="K6946" s="2"/>
    </row>
    <row r="6947" customFormat="1" spans="10:11">
      <c r="J6947" s="4"/>
      <c r="K6947" s="2"/>
    </row>
    <row r="6948" customFormat="1" spans="10:11">
      <c r="J6948" s="4"/>
      <c r="K6948" s="2"/>
    </row>
    <row r="6949" customFormat="1" spans="10:11">
      <c r="J6949" s="4"/>
      <c r="K6949" s="2"/>
    </row>
    <row r="6950" customFormat="1" spans="10:11">
      <c r="J6950" s="4"/>
      <c r="K6950" s="2"/>
    </row>
    <row r="6951" customFormat="1" spans="10:11">
      <c r="J6951" s="4"/>
      <c r="K6951" s="2"/>
    </row>
    <row r="6952" customFormat="1" spans="10:11">
      <c r="J6952" s="4"/>
      <c r="K6952" s="2"/>
    </row>
    <row r="6953" customFormat="1" spans="10:11">
      <c r="J6953" s="4"/>
      <c r="K6953" s="2"/>
    </row>
    <row r="6954" customFormat="1" spans="10:11">
      <c r="J6954" s="4"/>
      <c r="K6954" s="2"/>
    </row>
    <row r="6955" customFormat="1" spans="10:11">
      <c r="J6955" s="4"/>
      <c r="K6955" s="2"/>
    </row>
    <row r="6956" customFormat="1" spans="10:11">
      <c r="J6956" s="4"/>
      <c r="K6956" s="2"/>
    </row>
    <row r="6957" customFormat="1" spans="10:11">
      <c r="J6957" s="4"/>
      <c r="K6957" s="2"/>
    </row>
    <row r="6958" customFormat="1" spans="10:11">
      <c r="J6958" s="4"/>
      <c r="K6958" s="2"/>
    </row>
    <row r="6959" customFormat="1" spans="10:11">
      <c r="J6959" s="4"/>
      <c r="K6959" s="2"/>
    </row>
    <row r="6960" customFormat="1" spans="10:11">
      <c r="J6960" s="4"/>
      <c r="K6960" s="2"/>
    </row>
    <row r="6961" customFormat="1" spans="10:11">
      <c r="J6961" s="4"/>
      <c r="K6961" s="2"/>
    </row>
    <row r="6962" customFormat="1" spans="10:11">
      <c r="J6962" s="4"/>
      <c r="K6962" s="2"/>
    </row>
    <row r="6963" customFormat="1" spans="10:11">
      <c r="J6963" s="4"/>
      <c r="K6963" s="2"/>
    </row>
    <row r="6964" customFormat="1" spans="10:11">
      <c r="J6964" s="4"/>
      <c r="K6964" s="2"/>
    </row>
    <row r="6965" customFormat="1" spans="10:11">
      <c r="J6965" s="4"/>
      <c r="K6965" s="2"/>
    </row>
    <row r="6966" customFormat="1" spans="10:11">
      <c r="J6966" s="4"/>
      <c r="K6966" s="2"/>
    </row>
    <row r="6967" customFormat="1" spans="10:11">
      <c r="J6967" s="4"/>
      <c r="K6967" s="2"/>
    </row>
    <row r="6968" customFormat="1" spans="10:11">
      <c r="J6968" s="4"/>
      <c r="K6968" s="2"/>
    </row>
    <row r="6969" customFormat="1" spans="10:11">
      <c r="J6969" s="4"/>
      <c r="K6969" s="2"/>
    </row>
    <row r="6970" customFormat="1" spans="10:11">
      <c r="J6970" s="4"/>
      <c r="K6970" s="2"/>
    </row>
    <row r="6971" customFormat="1" spans="10:11">
      <c r="J6971" s="4"/>
      <c r="K6971" s="2"/>
    </row>
    <row r="6972" customFormat="1" spans="10:11">
      <c r="J6972" s="4"/>
      <c r="K6972" s="2"/>
    </row>
    <row r="6973" customFormat="1" spans="10:11">
      <c r="J6973" s="4"/>
      <c r="K6973" s="2"/>
    </row>
    <row r="6974" customFormat="1" spans="10:11">
      <c r="J6974" s="4"/>
      <c r="K6974" s="2"/>
    </row>
    <row r="6975" customFormat="1" spans="10:11">
      <c r="J6975" s="4"/>
      <c r="K6975" s="2"/>
    </row>
    <row r="6976" customFormat="1" spans="10:11">
      <c r="J6976" s="4"/>
      <c r="K6976" s="2"/>
    </row>
    <row r="6977" customFormat="1" spans="10:11">
      <c r="J6977" s="4"/>
      <c r="K6977" s="2"/>
    </row>
    <row r="6978" customFormat="1" spans="10:11">
      <c r="J6978" s="4"/>
      <c r="K6978" s="2"/>
    </row>
    <row r="6979" customFormat="1" spans="10:11">
      <c r="J6979" s="4"/>
      <c r="K6979" s="2"/>
    </row>
    <row r="6980" customFormat="1" spans="10:11">
      <c r="J6980" s="4"/>
      <c r="K6980" s="2"/>
    </row>
    <row r="6981" customFormat="1" spans="10:11">
      <c r="J6981" s="4"/>
      <c r="K6981" s="2"/>
    </row>
    <row r="6982" customFormat="1" spans="10:11">
      <c r="J6982" s="4"/>
      <c r="K6982" s="2"/>
    </row>
    <row r="6983" customFormat="1" spans="10:11">
      <c r="J6983" s="4"/>
      <c r="K6983" s="2"/>
    </row>
    <row r="6984" customFormat="1" spans="10:11">
      <c r="J6984" s="4"/>
      <c r="K6984" s="2"/>
    </row>
    <row r="6985" customFormat="1" spans="10:11">
      <c r="J6985" s="4"/>
      <c r="K6985" s="2"/>
    </row>
    <row r="6986" customFormat="1" spans="10:11">
      <c r="J6986" s="4"/>
      <c r="K6986" s="2"/>
    </row>
    <row r="6987" customFormat="1" spans="10:11">
      <c r="J6987" s="4"/>
      <c r="K6987" s="2"/>
    </row>
    <row r="6988" customFormat="1" spans="10:11">
      <c r="J6988" s="4"/>
      <c r="K6988" s="2"/>
    </row>
    <row r="6989" customFormat="1" spans="10:11">
      <c r="J6989" s="4"/>
      <c r="K6989" s="2"/>
    </row>
    <row r="6990" customFormat="1" spans="10:11">
      <c r="J6990" s="4"/>
      <c r="K6990" s="2"/>
    </row>
    <row r="6991" customFormat="1" spans="10:11">
      <c r="J6991" s="4"/>
      <c r="K6991" s="2"/>
    </row>
    <row r="6992" customFormat="1" spans="10:11">
      <c r="J6992" s="4"/>
      <c r="K6992" s="2"/>
    </row>
    <row r="6993" customFormat="1" spans="10:11">
      <c r="J6993" s="4"/>
      <c r="K6993" s="2"/>
    </row>
    <row r="6994" customFormat="1" spans="10:11">
      <c r="J6994" s="4"/>
      <c r="K6994" s="2"/>
    </row>
    <row r="6995" customFormat="1" spans="10:11">
      <c r="J6995" s="4"/>
      <c r="K6995" s="2"/>
    </row>
    <row r="6996" customFormat="1" spans="10:11">
      <c r="J6996" s="4"/>
      <c r="K6996" s="2"/>
    </row>
    <row r="6997" customFormat="1" spans="10:11">
      <c r="J6997" s="4"/>
      <c r="K6997" s="2"/>
    </row>
    <row r="6998" customFormat="1" spans="10:11">
      <c r="J6998" s="4"/>
      <c r="K6998" s="2"/>
    </row>
    <row r="6999" customFormat="1" spans="10:11">
      <c r="J6999" s="4"/>
      <c r="K6999" s="2"/>
    </row>
    <row r="7000" customFormat="1" spans="10:11">
      <c r="J7000" s="4"/>
      <c r="K7000" s="2"/>
    </row>
    <row r="7001" customFormat="1" spans="10:11">
      <c r="J7001" s="4"/>
      <c r="K7001" s="2"/>
    </row>
    <row r="7002" customFormat="1" spans="10:11">
      <c r="J7002" s="4"/>
      <c r="K7002" s="2"/>
    </row>
    <row r="7003" customFormat="1" spans="10:11">
      <c r="J7003" s="4"/>
      <c r="K7003" s="2"/>
    </row>
    <row r="7004" customFormat="1" spans="10:11">
      <c r="J7004" s="4"/>
      <c r="K7004" s="2"/>
    </row>
    <row r="7005" customFormat="1" spans="10:11">
      <c r="J7005" s="4"/>
      <c r="K7005" s="2"/>
    </row>
    <row r="7006" customFormat="1" spans="10:11">
      <c r="J7006" s="4"/>
      <c r="K7006" s="2"/>
    </row>
    <row r="7007" customFormat="1" spans="10:11">
      <c r="J7007" s="4"/>
      <c r="K7007" s="2"/>
    </row>
    <row r="7008" customFormat="1" spans="10:11">
      <c r="J7008" s="4"/>
      <c r="K7008" s="2"/>
    </row>
    <row r="7009" customFormat="1" spans="10:11">
      <c r="J7009" s="4"/>
      <c r="K7009" s="2"/>
    </row>
    <row r="7010" customFormat="1" spans="10:11">
      <c r="J7010" s="4"/>
      <c r="K7010" s="2"/>
    </row>
    <row r="7011" customFormat="1" spans="10:11">
      <c r="J7011" s="4"/>
      <c r="K7011" s="2"/>
    </row>
    <row r="7012" customFormat="1" spans="10:11">
      <c r="J7012" s="4"/>
      <c r="K7012" s="2"/>
    </row>
    <row r="7013" customFormat="1" spans="10:11">
      <c r="J7013" s="4"/>
      <c r="K7013" s="2"/>
    </row>
    <row r="7014" customFormat="1" spans="10:11">
      <c r="J7014" s="4"/>
      <c r="K7014" s="2"/>
    </row>
    <row r="7015" customFormat="1" spans="10:11">
      <c r="J7015" s="4"/>
      <c r="K7015" s="2"/>
    </row>
    <row r="7016" customFormat="1" spans="10:11">
      <c r="J7016" s="4"/>
      <c r="K7016" s="2"/>
    </row>
    <row r="7017" customFormat="1" spans="10:11">
      <c r="J7017" s="4"/>
      <c r="K7017" s="2"/>
    </row>
    <row r="7018" customFormat="1" spans="10:11">
      <c r="J7018" s="4"/>
      <c r="K7018" s="2"/>
    </row>
    <row r="7019" customFormat="1" spans="10:11">
      <c r="J7019" s="4"/>
      <c r="K7019" s="2"/>
    </row>
    <row r="7020" customFormat="1" spans="10:11">
      <c r="J7020" s="4"/>
      <c r="K7020" s="2"/>
    </row>
    <row r="7021" customFormat="1" spans="10:11">
      <c r="J7021" s="4"/>
      <c r="K7021" s="2"/>
    </row>
    <row r="7022" customFormat="1" spans="10:11">
      <c r="J7022" s="4"/>
      <c r="K7022" s="2"/>
    </row>
    <row r="7023" customFormat="1" spans="10:11">
      <c r="J7023" s="4"/>
      <c r="K7023" s="2"/>
    </row>
    <row r="7024" customFormat="1" spans="10:11">
      <c r="J7024" s="4"/>
      <c r="K7024" s="2"/>
    </row>
    <row r="7025" customFormat="1" spans="10:11">
      <c r="J7025" s="4"/>
      <c r="K7025" s="2"/>
    </row>
    <row r="7026" customFormat="1" spans="10:11">
      <c r="J7026" s="4"/>
      <c r="K7026" s="2"/>
    </row>
    <row r="7027" customFormat="1" spans="10:11">
      <c r="J7027" s="4"/>
      <c r="K7027" s="2"/>
    </row>
    <row r="7028" customFormat="1" spans="10:11">
      <c r="J7028" s="4"/>
      <c r="K7028" s="2"/>
    </row>
    <row r="7029" customFormat="1" spans="10:11">
      <c r="J7029" s="4"/>
      <c r="K7029" s="2"/>
    </row>
    <row r="7030" customFormat="1" spans="10:11">
      <c r="J7030" s="4"/>
      <c r="K7030" s="2"/>
    </row>
    <row r="7031" customFormat="1" spans="10:11">
      <c r="J7031" s="4"/>
      <c r="K7031" s="2"/>
    </row>
    <row r="7032" customFormat="1" spans="10:11">
      <c r="J7032" s="4"/>
      <c r="K7032" s="2"/>
    </row>
    <row r="7033" customFormat="1" spans="10:11">
      <c r="J7033" s="4"/>
      <c r="K7033" s="2"/>
    </row>
    <row r="7034" customFormat="1" spans="10:11">
      <c r="J7034" s="4"/>
      <c r="K7034" s="2"/>
    </row>
    <row r="7035" customFormat="1" spans="10:11">
      <c r="J7035" s="4"/>
      <c r="K7035" s="2"/>
    </row>
    <row r="7036" customFormat="1" spans="10:11">
      <c r="J7036" s="4"/>
      <c r="K7036" s="2"/>
    </row>
    <row r="7037" customFormat="1" spans="10:11">
      <c r="J7037" s="4"/>
      <c r="K7037" s="2"/>
    </row>
    <row r="7038" customFormat="1" spans="10:11">
      <c r="J7038" s="4"/>
      <c r="K7038" s="2"/>
    </row>
    <row r="7039" customFormat="1" spans="10:11">
      <c r="J7039" s="4"/>
      <c r="K7039" s="2"/>
    </row>
    <row r="7040" customFormat="1" spans="10:11">
      <c r="J7040" s="4"/>
      <c r="K7040" s="2"/>
    </row>
    <row r="7041" customFormat="1" spans="10:11">
      <c r="J7041" s="4"/>
      <c r="K7041" s="2"/>
    </row>
    <row r="7042" customFormat="1" spans="10:11">
      <c r="J7042" s="4"/>
      <c r="K7042" s="2"/>
    </row>
    <row r="7043" customFormat="1" spans="10:11">
      <c r="J7043" s="4"/>
      <c r="K7043" s="2"/>
    </row>
    <row r="7044" customFormat="1" spans="10:11">
      <c r="J7044" s="4"/>
      <c r="K7044" s="2"/>
    </row>
    <row r="7045" customFormat="1" spans="10:11">
      <c r="J7045" s="4"/>
      <c r="K7045" s="2"/>
    </row>
    <row r="7046" customFormat="1" spans="10:11">
      <c r="J7046" s="4"/>
      <c r="K7046" s="2"/>
    </row>
    <row r="7047" customFormat="1" spans="10:11">
      <c r="J7047" s="4"/>
      <c r="K7047" s="2"/>
    </row>
    <row r="7048" customFormat="1" spans="10:11">
      <c r="J7048" s="4"/>
      <c r="K7048" s="2"/>
    </row>
    <row r="7049" customFormat="1" spans="10:11">
      <c r="J7049" s="4"/>
      <c r="K7049" s="2"/>
    </row>
    <row r="7050" customFormat="1" spans="10:11">
      <c r="J7050" s="4"/>
      <c r="K7050" s="2"/>
    </row>
    <row r="7051" customFormat="1" spans="10:11">
      <c r="J7051" s="4"/>
      <c r="K7051" s="2"/>
    </row>
    <row r="7052" customFormat="1" spans="10:11">
      <c r="J7052" s="4"/>
      <c r="K7052" s="2"/>
    </row>
    <row r="7053" customFormat="1" spans="10:11">
      <c r="J7053" s="4"/>
      <c r="K7053" s="2"/>
    </row>
    <row r="7054" customFormat="1" spans="10:11">
      <c r="J7054" s="4"/>
      <c r="K7054" s="2"/>
    </row>
    <row r="7055" customFormat="1" spans="10:11">
      <c r="J7055" s="4"/>
      <c r="K7055" s="2"/>
    </row>
    <row r="7056" customFormat="1" spans="10:11">
      <c r="J7056" s="4"/>
      <c r="K7056" s="2"/>
    </row>
    <row r="7057" customFormat="1" spans="10:11">
      <c r="J7057" s="4"/>
      <c r="K7057" s="2"/>
    </row>
    <row r="7058" customFormat="1" spans="10:11">
      <c r="J7058" s="4"/>
      <c r="K7058" s="2"/>
    </row>
    <row r="7059" customFormat="1" spans="10:11">
      <c r="J7059" s="4"/>
      <c r="K7059" s="2"/>
    </row>
    <row r="7060" customFormat="1" spans="10:11">
      <c r="J7060" s="4"/>
      <c r="K7060" s="2"/>
    </row>
    <row r="7061" customFormat="1" spans="10:11">
      <c r="J7061" s="4"/>
      <c r="K7061" s="2"/>
    </row>
    <row r="7062" customFormat="1" spans="10:11">
      <c r="J7062" s="4"/>
      <c r="K7062" s="2"/>
    </row>
    <row r="7063" customFormat="1" spans="10:11">
      <c r="J7063" s="4"/>
      <c r="K7063" s="2"/>
    </row>
    <row r="7064" customFormat="1" spans="10:11">
      <c r="J7064" s="4"/>
      <c r="K7064" s="2"/>
    </row>
    <row r="7065" customFormat="1" spans="10:11">
      <c r="J7065" s="4"/>
      <c r="K7065" s="2"/>
    </row>
    <row r="7066" customFormat="1" spans="10:11">
      <c r="J7066" s="4"/>
      <c r="K7066" s="2"/>
    </row>
    <row r="7067" customFormat="1" spans="10:11">
      <c r="J7067" s="4"/>
      <c r="K7067" s="2"/>
    </row>
    <row r="7068" customFormat="1" spans="10:11">
      <c r="J7068" s="4"/>
      <c r="K7068" s="2"/>
    </row>
    <row r="7069" customFormat="1" spans="10:11">
      <c r="J7069" s="4"/>
      <c r="K7069" s="2"/>
    </row>
    <row r="7070" customFormat="1" spans="10:11">
      <c r="J7070" s="4"/>
      <c r="K7070" s="2"/>
    </row>
    <row r="7071" customFormat="1" spans="10:11">
      <c r="J7071" s="4"/>
      <c r="K7071" s="2"/>
    </row>
    <row r="7072" customFormat="1" spans="10:11">
      <c r="J7072" s="4"/>
      <c r="K7072" s="2"/>
    </row>
    <row r="7073" customFormat="1" spans="10:11">
      <c r="J7073" s="4"/>
      <c r="K7073" s="2"/>
    </row>
    <row r="7074" customFormat="1" spans="10:11">
      <c r="J7074" s="4"/>
      <c r="K7074" s="2"/>
    </row>
    <row r="7075" customFormat="1" spans="10:11">
      <c r="J7075" s="4"/>
      <c r="K7075" s="2"/>
    </row>
    <row r="7076" customFormat="1" spans="10:11">
      <c r="J7076" s="4"/>
      <c r="K7076" s="2"/>
    </row>
    <row r="7077" customFormat="1" spans="10:11">
      <c r="J7077" s="4"/>
      <c r="K7077" s="2"/>
    </row>
    <row r="7078" customFormat="1" spans="10:11">
      <c r="J7078" s="4"/>
      <c r="K7078" s="2"/>
    </row>
    <row r="7079" customFormat="1" spans="10:11">
      <c r="J7079" s="4"/>
      <c r="K7079" s="2"/>
    </row>
    <row r="7080" customFormat="1" spans="10:11">
      <c r="J7080" s="4"/>
      <c r="K7080" s="2"/>
    </row>
    <row r="7081" customFormat="1" spans="10:11">
      <c r="J7081" s="4"/>
      <c r="K7081" s="2"/>
    </row>
    <row r="7082" customFormat="1" spans="10:11">
      <c r="J7082" s="4"/>
      <c r="K7082" s="2"/>
    </row>
    <row r="7083" customFormat="1" spans="10:11">
      <c r="J7083" s="4"/>
      <c r="K7083" s="2"/>
    </row>
    <row r="7084" customFormat="1" spans="10:11">
      <c r="J7084" s="4"/>
      <c r="K7084" s="2"/>
    </row>
    <row r="7085" customFormat="1" spans="10:11">
      <c r="J7085" s="4"/>
      <c r="K7085" s="2"/>
    </row>
    <row r="7086" customFormat="1" spans="10:11">
      <c r="J7086" s="4"/>
      <c r="K7086" s="2"/>
    </row>
    <row r="7087" customFormat="1" spans="10:11">
      <c r="J7087" s="4"/>
      <c r="K7087" s="2"/>
    </row>
    <row r="7088" customFormat="1" spans="10:11">
      <c r="J7088" s="4"/>
      <c r="K7088" s="2"/>
    </row>
    <row r="7089" customFormat="1" spans="10:11">
      <c r="J7089" s="4"/>
      <c r="K7089" s="2"/>
    </row>
    <row r="7090" customFormat="1" spans="10:11">
      <c r="J7090" s="4"/>
      <c r="K7090" s="2"/>
    </row>
    <row r="7091" customFormat="1" spans="10:11">
      <c r="J7091" s="4"/>
      <c r="K7091" s="2"/>
    </row>
    <row r="7092" customFormat="1" spans="10:11">
      <c r="J7092" s="4"/>
      <c r="K7092" s="2"/>
    </row>
    <row r="7093" customFormat="1" spans="10:11">
      <c r="J7093" s="4"/>
      <c r="K7093" s="2"/>
    </row>
    <row r="7094" customFormat="1" spans="10:11">
      <c r="J7094" s="4"/>
      <c r="K7094" s="2"/>
    </row>
    <row r="7095" customFormat="1" spans="10:11">
      <c r="J7095" s="4"/>
      <c r="K7095" s="2"/>
    </row>
    <row r="7096" customFormat="1" spans="10:11">
      <c r="J7096" s="4"/>
      <c r="K7096" s="2"/>
    </row>
    <row r="7097" customFormat="1" spans="10:11">
      <c r="J7097" s="4"/>
      <c r="K7097" s="2"/>
    </row>
    <row r="7098" customFormat="1" spans="10:11">
      <c r="J7098" s="4"/>
      <c r="K7098" s="2"/>
    </row>
    <row r="7099" customFormat="1" spans="10:11">
      <c r="J7099" s="4"/>
      <c r="K7099" s="2"/>
    </row>
    <row r="7100" customFormat="1" spans="10:11">
      <c r="J7100" s="4"/>
      <c r="K7100" s="2"/>
    </row>
    <row r="7101" customFormat="1" spans="10:11">
      <c r="J7101" s="4"/>
      <c r="K7101" s="2"/>
    </row>
    <row r="7102" customFormat="1" spans="10:11">
      <c r="J7102" s="4"/>
      <c r="K7102" s="2"/>
    </row>
    <row r="7103" customFormat="1" spans="10:11">
      <c r="J7103" s="4"/>
      <c r="K7103" s="2"/>
    </row>
    <row r="7104" customFormat="1" spans="10:11">
      <c r="J7104" s="4"/>
      <c r="K7104" s="2"/>
    </row>
    <row r="7105" customFormat="1" spans="10:11">
      <c r="J7105" s="4"/>
      <c r="K7105" s="2"/>
    </row>
    <row r="7106" customFormat="1" spans="10:11">
      <c r="J7106" s="4"/>
      <c r="K7106" s="2"/>
    </row>
    <row r="7107" customFormat="1" spans="10:11">
      <c r="J7107" s="4"/>
      <c r="K7107" s="2"/>
    </row>
    <row r="7108" customFormat="1" spans="10:11">
      <c r="J7108" s="4"/>
      <c r="K7108" s="2"/>
    </row>
    <row r="7109" customFormat="1" spans="10:11">
      <c r="J7109" s="4"/>
      <c r="K7109" s="2"/>
    </row>
    <row r="7110" customFormat="1" spans="10:11">
      <c r="J7110" s="4"/>
      <c r="K7110" s="2"/>
    </row>
    <row r="7111" customFormat="1" spans="10:11">
      <c r="J7111" s="4"/>
      <c r="K7111" s="2"/>
    </row>
    <row r="7112" customFormat="1" spans="10:11">
      <c r="J7112" s="4"/>
      <c r="K7112" s="2"/>
    </row>
    <row r="7113" customFormat="1" spans="10:11">
      <c r="J7113" s="4"/>
      <c r="K7113" s="2"/>
    </row>
    <row r="7114" customFormat="1" spans="10:11">
      <c r="J7114" s="4"/>
      <c r="K7114" s="2"/>
    </row>
    <row r="7115" customFormat="1" spans="10:11">
      <c r="J7115" s="4"/>
      <c r="K7115" s="2"/>
    </row>
    <row r="7116" customFormat="1" spans="10:11">
      <c r="J7116" s="4"/>
      <c r="K7116" s="2"/>
    </row>
    <row r="7117" customFormat="1" spans="10:11">
      <c r="J7117" s="4"/>
      <c r="K7117" s="2"/>
    </row>
    <row r="7118" customFormat="1" spans="10:11">
      <c r="J7118" s="4"/>
      <c r="K7118" s="2"/>
    </row>
    <row r="7119" customFormat="1" spans="10:11">
      <c r="J7119" s="4"/>
      <c r="K7119" s="2"/>
    </row>
    <row r="7120" customFormat="1" spans="10:11">
      <c r="J7120" s="4"/>
      <c r="K7120" s="2"/>
    </row>
    <row r="7121" customFormat="1" spans="10:11">
      <c r="J7121" s="4"/>
      <c r="K7121" s="2"/>
    </row>
    <row r="7122" customFormat="1" spans="10:11">
      <c r="J7122" s="4"/>
      <c r="K7122" s="2"/>
    </row>
    <row r="7123" customFormat="1" spans="10:11">
      <c r="J7123" s="4"/>
      <c r="K7123" s="2"/>
    </row>
    <row r="7124" customFormat="1" spans="10:11">
      <c r="J7124" s="4"/>
      <c r="K7124" s="2"/>
    </row>
    <row r="7125" customFormat="1" spans="10:11">
      <c r="J7125" s="4"/>
      <c r="K7125" s="2"/>
    </row>
    <row r="7126" customFormat="1" spans="10:11">
      <c r="J7126" s="4"/>
      <c r="K7126" s="2"/>
    </row>
    <row r="7127" customFormat="1" spans="10:11">
      <c r="J7127" s="4"/>
      <c r="K7127" s="2"/>
    </row>
    <row r="7128" customFormat="1" spans="10:11">
      <c r="J7128" s="4"/>
      <c r="K7128" s="2"/>
    </row>
    <row r="7129" customFormat="1" spans="10:11">
      <c r="J7129" s="4"/>
      <c r="K7129" s="2"/>
    </row>
    <row r="7130" customFormat="1" spans="10:11">
      <c r="J7130" s="4"/>
      <c r="K7130" s="2"/>
    </row>
    <row r="7131" customFormat="1" spans="10:11">
      <c r="J7131" s="4"/>
      <c r="K7131" s="2"/>
    </row>
    <row r="7132" customFormat="1" spans="10:11">
      <c r="J7132" s="4"/>
      <c r="K7132" s="2"/>
    </row>
    <row r="7133" customFormat="1" spans="10:11">
      <c r="J7133" s="4"/>
      <c r="K7133" s="2"/>
    </row>
    <row r="7134" customFormat="1" spans="10:11">
      <c r="J7134" s="4"/>
      <c r="K7134" s="2"/>
    </row>
    <row r="7135" customFormat="1" spans="10:11">
      <c r="J7135" s="4"/>
      <c r="K7135" s="2"/>
    </row>
    <row r="7136" customFormat="1" spans="10:11">
      <c r="J7136" s="4"/>
      <c r="K7136" s="2"/>
    </row>
    <row r="7137" customFormat="1" spans="10:11">
      <c r="J7137" s="4"/>
      <c r="K7137" s="2"/>
    </row>
    <row r="7138" customFormat="1" spans="10:11">
      <c r="J7138" s="4"/>
      <c r="K7138" s="2"/>
    </row>
    <row r="7139" customFormat="1" spans="10:11">
      <c r="J7139" s="4"/>
      <c r="K7139" s="2"/>
    </row>
    <row r="7140" customFormat="1" spans="10:11">
      <c r="J7140" s="4"/>
      <c r="K7140" s="2"/>
    </row>
    <row r="7141" customFormat="1" spans="10:11">
      <c r="J7141" s="4"/>
      <c r="K7141" s="2"/>
    </row>
    <row r="7142" customFormat="1" spans="10:11">
      <c r="J7142" s="4"/>
      <c r="K7142" s="2"/>
    </row>
    <row r="7143" customFormat="1" spans="10:11">
      <c r="J7143" s="4"/>
      <c r="K7143" s="2"/>
    </row>
    <row r="7144" customFormat="1" spans="10:11">
      <c r="J7144" s="4"/>
      <c r="K7144" s="2"/>
    </row>
    <row r="7145" customFormat="1" spans="10:11">
      <c r="J7145" s="4"/>
      <c r="K7145" s="2"/>
    </row>
    <row r="7146" customFormat="1" spans="10:11">
      <c r="J7146" s="4"/>
      <c r="K7146" s="2"/>
    </row>
    <row r="7147" customFormat="1" spans="10:11">
      <c r="J7147" s="4"/>
      <c r="K7147" s="2"/>
    </row>
    <row r="7148" customFormat="1" spans="10:11">
      <c r="J7148" s="4"/>
      <c r="K7148" s="2"/>
    </row>
    <row r="7149" customFormat="1" spans="10:11">
      <c r="J7149" s="4"/>
      <c r="K7149" s="2"/>
    </row>
    <row r="7150" customFormat="1" spans="10:11">
      <c r="J7150" s="4"/>
      <c r="K7150" s="2"/>
    </row>
    <row r="7151" customFormat="1" spans="10:11">
      <c r="J7151" s="4"/>
      <c r="K7151" s="2"/>
    </row>
    <row r="7152" customFormat="1" spans="10:11">
      <c r="J7152" s="4"/>
      <c r="K7152" s="2"/>
    </row>
    <row r="7153" customFormat="1" spans="10:11">
      <c r="J7153" s="4"/>
      <c r="K7153" s="2"/>
    </row>
    <row r="7154" customFormat="1" spans="10:11">
      <c r="J7154" s="4"/>
      <c r="K7154" s="2"/>
    </row>
    <row r="7155" customFormat="1" spans="10:11">
      <c r="J7155" s="4"/>
      <c r="K7155" s="2"/>
    </row>
    <row r="7156" customFormat="1" spans="10:11">
      <c r="J7156" s="4"/>
      <c r="K7156" s="2"/>
    </row>
    <row r="7157" customFormat="1" spans="10:11">
      <c r="J7157" s="4"/>
      <c r="K7157" s="2"/>
    </row>
    <row r="7158" customFormat="1" spans="10:11">
      <c r="J7158" s="4"/>
      <c r="K7158" s="2"/>
    </row>
    <row r="7159" customFormat="1" spans="10:11">
      <c r="J7159" s="4"/>
      <c r="K7159" s="2"/>
    </row>
    <row r="7160" customFormat="1" spans="10:11">
      <c r="J7160" s="4"/>
      <c r="K7160" s="2"/>
    </row>
    <row r="7161" customFormat="1" spans="10:11">
      <c r="J7161" s="4"/>
      <c r="K7161" s="2"/>
    </row>
    <row r="7162" customFormat="1" spans="10:11">
      <c r="J7162" s="4"/>
      <c r="K7162" s="2"/>
    </row>
    <row r="7163" customFormat="1" spans="10:11">
      <c r="J7163" s="4"/>
      <c r="K7163" s="2"/>
    </row>
    <row r="7164" customFormat="1" spans="10:11">
      <c r="J7164" s="4"/>
      <c r="K7164" s="2"/>
    </row>
    <row r="7165" customFormat="1" spans="10:11">
      <c r="J7165" s="4"/>
      <c r="K7165" s="2"/>
    </row>
    <row r="7166" customFormat="1" spans="10:11">
      <c r="J7166" s="4"/>
      <c r="K7166" s="2"/>
    </row>
    <row r="7167" customFormat="1" spans="10:11">
      <c r="J7167" s="4"/>
      <c r="K7167" s="2"/>
    </row>
    <row r="7168" customFormat="1" spans="10:11">
      <c r="J7168" s="4"/>
      <c r="K7168" s="2"/>
    </row>
    <row r="7169" customFormat="1" spans="10:11">
      <c r="J7169" s="4"/>
      <c r="K7169" s="2"/>
    </row>
    <row r="7170" customFormat="1" spans="10:11">
      <c r="J7170" s="4"/>
      <c r="K7170" s="2"/>
    </row>
    <row r="7171" customFormat="1" spans="10:11">
      <c r="J7171" s="4"/>
      <c r="K7171" s="2"/>
    </row>
    <row r="7172" customFormat="1" spans="10:11">
      <c r="J7172" s="4"/>
      <c r="K7172" s="2"/>
    </row>
    <row r="7173" customFormat="1" spans="10:11">
      <c r="J7173" s="4"/>
      <c r="K7173" s="2"/>
    </row>
    <row r="7174" customFormat="1" spans="10:11">
      <c r="J7174" s="4"/>
      <c r="K7174" s="2"/>
    </row>
    <row r="7175" customFormat="1" spans="10:11">
      <c r="J7175" s="4"/>
      <c r="K7175" s="2"/>
    </row>
    <row r="7176" customFormat="1" spans="10:11">
      <c r="J7176" s="4"/>
      <c r="K7176" s="2"/>
    </row>
    <row r="7177" customFormat="1" spans="10:11">
      <c r="J7177" s="4"/>
      <c r="K7177" s="2"/>
    </row>
    <row r="7178" customFormat="1" spans="10:11">
      <c r="J7178" s="4"/>
      <c r="K7178" s="2"/>
    </row>
    <row r="7179" customFormat="1" spans="10:11">
      <c r="J7179" s="4"/>
      <c r="K7179" s="2"/>
    </row>
    <row r="7180" customFormat="1" spans="10:11">
      <c r="J7180" s="4"/>
      <c r="K7180" s="2"/>
    </row>
    <row r="7181" customFormat="1" spans="10:11">
      <c r="J7181" s="4"/>
      <c r="K7181" s="2"/>
    </row>
    <row r="7182" customFormat="1" spans="10:11">
      <c r="J7182" s="4"/>
      <c r="K7182" s="2"/>
    </row>
    <row r="7183" customFormat="1" spans="10:11">
      <c r="J7183" s="4"/>
      <c r="K7183" s="2"/>
    </row>
    <row r="7184" customFormat="1" spans="10:11">
      <c r="J7184" s="4"/>
      <c r="K7184" s="2"/>
    </row>
    <row r="7185" customFormat="1" spans="10:11">
      <c r="J7185" s="4"/>
      <c r="K7185" s="2"/>
    </row>
    <row r="7186" customFormat="1" spans="10:11">
      <c r="J7186" s="4"/>
      <c r="K7186" s="2"/>
    </row>
    <row r="7187" customFormat="1" spans="10:11">
      <c r="J7187" s="4"/>
      <c r="K7187" s="2"/>
    </row>
    <row r="7188" customFormat="1" spans="10:11">
      <c r="J7188" s="4"/>
      <c r="K7188" s="2"/>
    </row>
    <row r="7189" customFormat="1" spans="10:11">
      <c r="J7189" s="4"/>
      <c r="K7189" s="2"/>
    </row>
    <row r="7190" customFormat="1" spans="10:11">
      <c r="J7190" s="4"/>
      <c r="K7190" s="2"/>
    </row>
    <row r="7191" customFormat="1" spans="10:11">
      <c r="J7191" s="4"/>
      <c r="K7191" s="2"/>
    </row>
    <row r="7192" customFormat="1" spans="10:11">
      <c r="J7192" s="4"/>
      <c r="K7192" s="2"/>
    </row>
    <row r="7193" customFormat="1" spans="10:11">
      <c r="J7193" s="4"/>
      <c r="K7193" s="2"/>
    </row>
    <row r="7194" customFormat="1" spans="10:11">
      <c r="J7194" s="4"/>
      <c r="K7194" s="2"/>
    </row>
    <row r="7195" customFormat="1" spans="10:11">
      <c r="J7195" s="4"/>
      <c r="K7195" s="2"/>
    </row>
    <row r="7196" customFormat="1" spans="10:11">
      <c r="J7196" s="4"/>
      <c r="K7196" s="2"/>
    </row>
    <row r="7197" customFormat="1" spans="10:11">
      <c r="J7197" s="4"/>
      <c r="K7197" s="2"/>
    </row>
    <row r="7198" customFormat="1" spans="10:11">
      <c r="J7198" s="4"/>
      <c r="K7198" s="2"/>
    </row>
    <row r="7199" customFormat="1" spans="10:11">
      <c r="J7199" s="4"/>
      <c r="K7199" s="2"/>
    </row>
    <row r="7200" customFormat="1" spans="10:11">
      <c r="J7200" s="4"/>
      <c r="K7200" s="2"/>
    </row>
    <row r="7201" customFormat="1" spans="10:11">
      <c r="J7201" s="4"/>
      <c r="K7201" s="2"/>
    </row>
    <row r="7202" customFormat="1" spans="10:11">
      <c r="J7202" s="4"/>
      <c r="K7202" s="2"/>
    </row>
    <row r="7203" customFormat="1" spans="10:11">
      <c r="J7203" s="4"/>
      <c r="K7203" s="2"/>
    </row>
    <row r="7204" customFormat="1" spans="10:11">
      <c r="J7204" s="4"/>
      <c r="K7204" s="2"/>
    </row>
    <row r="7205" customFormat="1" spans="10:11">
      <c r="J7205" s="4"/>
      <c r="K7205" s="2"/>
    </row>
    <row r="7206" customFormat="1" spans="10:11">
      <c r="J7206" s="4"/>
      <c r="K7206" s="2"/>
    </row>
    <row r="7207" customFormat="1" spans="10:11">
      <c r="J7207" s="4"/>
      <c r="K7207" s="2"/>
    </row>
    <row r="7208" customFormat="1" spans="10:11">
      <c r="J7208" s="4"/>
      <c r="K7208" s="2"/>
    </row>
    <row r="7209" customFormat="1" spans="10:11">
      <c r="J7209" s="4"/>
      <c r="K7209" s="2"/>
    </row>
    <row r="7210" customFormat="1" spans="10:11">
      <c r="J7210" s="4"/>
      <c r="K7210" s="2"/>
    </row>
    <row r="7211" customFormat="1" spans="10:11">
      <c r="J7211" s="4"/>
      <c r="K7211" s="2"/>
    </row>
    <row r="7212" customFormat="1" spans="10:11">
      <c r="J7212" s="4"/>
      <c r="K7212" s="2"/>
    </row>
    <row r="7213" customFormat="1" spans="10:11">
      <c r="J7213" s="4"/>
      <c r="K7213" s="2"/>
    </row>
    <row r="7214" customFormat="1" spans="10:11">
      <c r="J7214" s="4"/>
      <c r="K7214" s="2"/>
    </row>
    <row r="7215" customFormat="1" spans="10:11">
      <c r="J7215" s="4"/>
      <c r="K7215" s="2"/>
    </row>
    <row r="7216" customFormat="1" spans="10:11">
      <c r="J7216" s="4"/>
      <c r="K7216" s="2"/>
    </row>
    <row r="7217" customFormat="1" spans="10:11">
      <c r="J7217" s="4"/>
      <c r="K7217" s="2"/>
    </row>
    <row r="7218" customFormat="1" spans="10:11">
      <c r="J7218" s="4"/>
      <c r="K7218" s="2"/>
    </row>
    <row r="7219" customFormat="1" spans="10:11">
      <c r="J7219" s="4"/>
      <c r="K7219" s="2"/>
    </row>
    <row r="7220" customFormat="1" spans="10:11">
      <c r="J7220" s="4"/>
      <c r="K7220" s="2"/>
    </row>
    <row r="7221" customFormat="1" spans="10:11">
      <c r="J7221" s="4"/>
      <c r="K7221" s="2"/>
    </row>
    <row r="7222" customFormat="1" spans="10:11">
      <c r="J7222" s="4"/>
      <c r="K7222" s="2"/>
    </row>
    <row r="7223" customFormat="1" spans="10:11">
      <c r="J7223" s="4"/>
      <c r="K7223" s="2"/>
    </row>
    <row r="7224" customFormat="1" spans="10:11">
      <c r="J7224" s="4"/>
      <c r="K7224" s="2"/>
    </row>
    <row r="7225" customFormat="1" spans="10:11">
      <c r="J7225" s="4"/>
      <c r="K7225" s="2"/>
    </row>
    <row r="7226" customFormat="1" spans="10:11">
      <c r="J7226" s="4"/>
      <c r="K7226" s="2"/>
    </row>
    <row r="7227" customFormat="1" spans="10:11">
      <c r="J7227" s="4"/>
      <c r="K7227" s="2"/>
    </row>
    <row r="7228" customFormat="1" spans="10:11">
      <c r="J7228" s="4"/>
      <c r="K7228" s="2"/>
    </row>
    <row r="7229" customFormat="1" spans="10:11">
      <c r="J7229" s="4"/>
      <c r="K7229" s="2"/>
    </row>
    <row r="7230" customFormat="1" spans="10:11">
      <c r="J7230" s="4"/>
      <c r="K7230" s="2"/>
    </row>
    <row r="7231" customFormat="1" spans="10:11">
      <c r="J7231" s="4"/>
      <c r="K7231" s="2"/>
    </row>
    <row r="7232" customFormat="1" spans="10:11">
      <c r="J7232" s="4"/>
      <c r="K7232" s="2"/>
    </row>
    <row r="7233" customFormat="1" spans="10:11">
      <c r="J7233" s="4"/>
      <c r="K7233" s="2"/>
    </row>
    <row r="7234" customFormat="1" spans="10:11">
      <c r="J7234" s="4"/>
      <c r="K7234" s="2"/>
    </row>
    <row r="7235" customFormat="1" spans="10:11">
      <c r="J7235" s="4"/>
      <c r="K7235" s="2"/>
    </row>
    <row r="7236" customFormat="1" spans="10:11">
      <c r="J7236" s="4"/>
      <c r="K7236" s="2"/>
    </row>
    <row r="7237" customFormat="1" spans="10:11">
      <c r="J7237" s="4"/>
      <c r="K7237" s="2"/>
    </row>
    <row r="7238" customFormat="1" spans="10:11">
      <c r="J7238" s="4"/>
      <c r="K7238" s="2"/>
    </row>
    <row r="7239" customFormat="1" spans="10:11">
      <c r="J7239" s="4"/>
      <c r="K7239" s="2"/>
    </row>
    <row r="7240" customFormat="1" spans="10:11">
      <c r="J7240" s="4"/>
      <c r="K7240" s="2"/>
    </row>
    <row r="7241" customFormat="1" spans="10:11">
      <c r="J7241" s="4"/>
      <c r="K7241" s="2"/>
    </row>
    <row r="7242" customFormat="1" spans="10:11">
      <c r="J7242" s="4"/>
      <c r="K7242" s="2"/>
    </row>
    <row r="7243" customFormat="1" spans="10:11">
      <c r="J7243" s="4"/>
      <c r="K7243" s="2"/>
    </row>
    <row r="7244" customFormat="1" spans="10:11">
      <c r="J7244" s="4"/>
      <c r="K7244" s="2"/>
    </row>
    <row r="7245" customFormat="1" spans="10:11">
      <c r="J7245" s="4"/>
      <c r="K7245" s="2"/>
    </row>
    <row r="7246" customFormat="1" spans="10:11">
      <c r="J7246" s="4"/>
      <c r="K7246" s="2"/>
    </row>
    <row r="7247" customFormat="1" spans="10:11">
      <c r="J7247" s="4"/>
      <c r="K7247" s="2"/>
    </row>
    <row r="7248" customFormat="1" spans="10:11">
      <c r="J7248" s="4"/>
      <c r="K7248" s="2"/>
    </row>
    <row r="7249" customFormat="1" spans="10:11">
      <c r="J7249" s="4"/>
      <c r="K7249" s="2"/>
    </row>
    <row r="7250" customFormat="1" spans="10:11">
      <c r="J7250" s="4"/>
      <c r="K7250" s="2"/>
    </row>
    <row r="7251" customFormat="1" spans="10:11">
      <c r="J7251" s="4"/>
      <c r="K7251" s="2"/>
    </row>
    <row r="7252" customFormat="1" spans="10:11">
      <c r="J7252" s="4"/>
      <c r="K7252" s="2"/>
    </row>
    <row r="7253" customFormat="1" spans="10:11">
      <c r="J7253" s="4"/>
      <c r="K7253" s="2"/>
    </row>
    <row r="7254" customFormat="1" spans="10:11">
      <c r="J7254" s="4"/>
      <c r="K7254" s="2"/>
    </row>
    <row r="7255" customFormat="1" spans="10:11">
      <c r="J7255" s="4"/>
      <c r="K7255" s="2"/>
    </row>
    <row r="7256" customFormat="1" spans="10:11">
      <c r="J7256" s="4"/>
      <c r="K7256" s="2"/>
    </row>
    <row r="7257" customFormat="1" spans="10:11">
      <c r="J7257" s="4"/>
      <c r="K7257" s="2"/>
    </row>
    <row r="7258" customFormat="1" spans="10:11">
      <c r="J7258" s="4"/>
      <c r="K7258" s="2"/>
    </row>
    <row r="7259" customFormat="1" spans="10:11">
      <c r="J7259" s="4"/>
      <c r="K7259" s="2"/>
    </row>
    <row r="7260" customFormat="1" spans="10:11">
      <c r="J7260" s="4"/>
      <c r="K7260" s="2"/>
    </row>
    <row r="7261" customFormat="1" spans="10:11">
      <c r="J7261" s="4"/>
      <c r="K7261" s="2"/>
    </row>
    <row r="7262" customFormat="1" spans="10:11">
      <c r="J7262" s="4"/>
      <c r="K7262" s="2"/>
    </row>
    <row r="7263" customFormat="1" spans="10:11">
      <c r="J7263" s="4"/>
      <c r="K7263" s="2"/>
    </row>
    <row r="7264" customFormat="1" spans="10:11">
      <c r="J7264" s="4"/>
      <c r="K7264" s="2"/>
    </row>
    <row r="7265" customFormat="1" spans="10:11">
      <c r="J7265" s="4"/>
      <c r="K7265" s="2"/>
    </row>
    <row r="7266" customFormat="1" spans="10:11">
      <c r="J7266" s="4"/>
      <c r="K7266" s="2"/>
    </row>
    <row r="7267" customFormat="1" spans="10:11">
      <c r="J7267" s="4"/>
      <c r="K7267" s="2"/>
    </row>
    <row r="7268" customFormat="1" spans="10:11">
      <c r="J7268" s="4"/>
      <c r="K7268" s="2"/>
    </row>
    <row r="7269" customFormat="1" spans="10:11">
      <c r="J7269" s="4"/>
      <c r="K7269" s="2"/>
    </row>
    <row r="7270" customFormat="1" spans="10:11">
      <c r="J7270" s="4"/>
      <c r="K7270" s="2"/>
    </row>
    <row r="7271" customFormat="1" spans="10:11">
      <c r="J7271" s="4"/>
      <c r="K7271" s="2"/>
    </row>
    <row r="7272" customFormat="1" spans="10:11">
      <c r="J7272" s="4"/>
      <c r="K7272" s="2"/>
    </row>
    <row r="7273" customFormat="1" spans="10:11">
      <c r="J7273" s="4"/>
      <c r="K7273" s="2"/>
    </row>
    <row r="7274" customFormat="1" spans="10:11">
      <c r="J7274" s="4"/>
      <c r="K7274" s="2"/>
    </row>
    <row r="7275" customFormat="1" spans="10:11">
      <c r="J7275" s="4"/>
      <c r="K7275" s="2"/>
    </row>
    <row r="7276" customFormat="1" spans="10:11">
      <c r="J7276" s="4"/>
      <c r="K7276" s="2"/>
    </row>
    <row r="7277" customFormat="1" spans="10:11">
      <c r="J7277" s="4"/>
      <c r="K7277" s="2"/>
    </row>
    <row r="7278" customFormat="1" spans="10:11">
      <c r="J7278" s="4"/>
      <c r="K7278" s="2"/>
    </row>
    <row r="7279" customFormat="1" spans="10:11">
      <c r="J7279" s="4"/>
      <c r="K7279" s="2"/>
    </row>
    <row r="7280" customFormat="1" spans="10:11">
      <c r="J7280" s="4"/>
      <c r="K7280" s="2"/>
    </row>
    <row r="7281" customFormat="1" spans="10:11">
      <c r="J7281" s="4"/>
      <c r="K7281" s="2"/>
    </row>
    <row r="7282" customFormat="1" spans="10:11">
      <c r="J7282" s="4"/>
      <c r="K7282" s="2"/>
    </row>
    <row r="7283" customFormat="1" spans="10:11">
      <c r="J7283" s="4"/>
      <c r="K7283" s="2"/>
    </row>
    <row r="7284" customFormat="1" spans="10:11">
      <c r="J7284" s="4"/>
      <c r="K7284" s="2"/>
    </row>
    <row r="7285" customFormat="1" spans="10:11">
      <c r="J7285" s="4"/>
      <c r="K7285" s="2"/>
    </row>
    <row r="7286" customFormat="1" spans="10:11">
      <c r="J7286" s="4"/>
      <c r="K7286" s="2"/>
    </row>
    <row r="7287" customFormat="1" spans="10:11">
      <c r="J7287" s="4"/>
      <c r="K7287" s="2"/>
    </row>
    <row r="7288" customFormat="1" spans="10:11">
      <c r="J7288" s="4"/>
      <c r="K7288" s="2"/>
    </row>
    <row r="7289" customFormat="1" spans="10:11">
      <c r="J7289" s="4"/>
      <c r="K7289" s="2"/>
    </row>
    <row r="7290" customFormat="1" spans="10:11">
      <c r="J7290" s="4"/>
      <c r="K7290" s="2"/>
    </row>
    <row r="7291" customFormat="1" spans="10:11">
      <c r="J7291" s="4"/>
      <c r="K7291" s="2"/>
    </row>
    <row r="7292" customFormat="1" spans="10:11">
      <c r="J7292" s="4"/>
      <c r="K7292" s="2"/>
    </row>
    <row r="7293" customFormat="1" spans="10:11">
      <c r="J7293" s="4"/>
      <c r="K7293" s="2"/>
    </row>
    <row r="7294" customFormat="1" spans="10:11">
      <c r="J7294" s="4"/>
      <c r="K7294" s="2"/>
    </row>
    <row r="7295" customFormat="1" spans="10:11">
      <c r="J7295" s="4"/>
      <c r="K7295" s="2"/>
    </row>
    <row r="7296" customFormat="1" spans="10:11">
      <c r="J7296" s="4"/>
      <c r="K7296" s="2"/>
    </row>
    <row r="7297" customFormat="1" spans="10:11">
      <c r="J7297" s="4"/>
      <c r="K7297" s="2"/>
    </row>
    <row r="7298" customFormat="1" spans="10:11">
      <c r="J7298" s="4"/>
      <c r="K7298" s="2"/>
    </row>
    <row r="7299" customFormat="1" spans="10:11">
      <c r="J7299" s="4"/>
      <c r="K7299" s="2"/>
    </row>
    <row r="7300" customFormat="1" spans="10:11">
      <c r="J7300" s="4"/>
      <c r="K7300" s="2"/>
    </row>
    <row r="7301" customFormat="1" spans="10:11">
      <c r="J7301" s="4"/>
      <c r="K7301" s="2"/>
    </row>
    <row r="7302" customFormat="1" spans="10:11">
      <c r="J7302" s="4"/>
      <c r="K7302" s="2"/>
    </row>
    <row r="7303" customFormat="1" spans="10:11">
      <c r="J7303" s="4"/>
      <c r="K7303" s="2"/>
    </row>
    <row r="7304" customFormat="1" spans="10:11">
      <c r="J7304" s="4"/>
      <c r="K7304" s="2"/>
    </row>
    <row r="7305" customFormat="1" spans="10:11">
      <c r="J7305" s="4"/>
      <c r="K7305" s="2"/>
    </row>
    <row r="7306" customFormat="1" spans="10:11">
      <c r="J7306" s="4"/>
      <c r="K7306" s="2"/>
    </row>
    <row r="7307" customFormat="1" spans="10:11">
      <c r="J7307" s="4"/>
      <c r="K7307" s="2"/>
    </row>
    <row r="7308" customFormat="1" spans="10:11">
      <c r="J7308" s="4"/>
      <c r="K7308" s="2"/>
    </row>
    <row r="7309" customFormat="1" spans="10:11">
      <c r="J7309" s="4"/>
      <c r="K7309" s="2"/>
    </row>
    <row r="7310" customFormat="1" spans="10:11">
      <c r="J7310" s="4"/>
      <c r="K7310" s="2"/>
    </row>
    <row r="7311" customFormat="1" spans="10:11">
      <c r="J7311" s="4"/>
      <c r="K7311" s="2"/>
    </row>
    <row r="7312" customFormat="1" spans="10:11">
      <c r="J7312" s="4"/>
      <c r="K7312" s="2"/>
    </row>
    <row r="7313" customFormat="1" spans="10:11">
      <c r="J7313" s="4"/>
      <c r="K7313" s="2"/>
    </row>
    <row r="7314" customFormat="1" spans="10:11">
      <c r="J7314" s="4"/>
      <c r="K7314" s="2"/>
    </row>
    <row r="7315" customFormat="1" spans="10:11">
      <c r="J7315" s="4"/>
      <c r="K7315" s="2"/>
    </row>
    <row r="7316" customFormat="1" spans="10:11">
      <c r="J7316" s="4"/>
      <c r="K7316" s="2"/>
    </row>
    <row r="7317" customFormat="1" spans="10:11">
      <c r="J7317" s="4"/>
      <c r="K7317" s="2"/>
    </row>
    <row r="7318" customFormat="1" spans="10:11">
      <c r="J7318" s="4"/>
      <c r="K7318" s="2"/>
    </row>
    <row r="7319" customFormat="1" spans="10:11">
      <c r="J7319" s="4"/>
      <c r="K7319" s="2"/>
    </row>
    <row r="7320" customFormat="1" spans="10:11">
      <c r="J7320" s="4"/>
      <c r="K7320" s="2"/>
    </row>
    <row r="7321" customFormat="1" spans="10:11">
      <c r="J7321" s="4"/>
      <c r="K7321" s="2"/>
    </row>
    <row r="7322" customFormat="1" spans="10:11">
      <c r="J7322" s="4"/>
      <c r="K7322" s="2"/>
    </row>
    <row r="7323" customFormat="1" spans="10:11">
      <c r="J7323" s="4"/>
      <c r="K7323" s="2"/>
    </row>
    <row r="7324" customFormat="1" spans="10:11">
      <c r="J7324" s="4"/>
      <c r="K7324" s="2"/>
    </row>
    <row r="7325" customFormat="1" spans="10:11">
      <c r="J7325" s="4"/>
      <c r="K7325" s="2"/>
    </row>
    <row r="7326" customFormat="1" spans="10:11">
      <c r="J7326" s="4"/>
      <c r="K7326" s="2"/>
    </row>
    <row r="7327" customFormat="1" spans="10:11">
      <c r="J7327" s="4"/>
      <c r="K7327" s="2"/>
    </row>
    <row r="7328" customFormat="1" spans="10:11">
      <c r="J7328" s="4"/>
      <c r="K7328" s="2"/>
    </row>
    <row r="7329" customFormat="1" spans="10:11">
      <c r="J7329" s="4"/>
      <c r="K7329" s="2"/>
    </row>
    <row r="7330" customFormat="1" spans="10:11">
      <c r="J7330" s="4"/>
      <c r="K7330" s="2"/>
    </row>
    <row r="7331" customFormat="1" spans="10:11">
      <c r="J7331" s="4"/>
      <c r="K7331" s="2"/>
    </row>
    <row r="7332" customFormat="1" spans="10:11">
      <c r="J7332" s="4"/>
      <c r="K7332" s="2"/>
    </row>
    <row r="7333" customFormat="1" spans="10:11">
      <c r="J7333" s="4"/>
      <c r="K7333" s="2"/>
    </row>
    <row r="7334" customFormat="1" spans="10:11">
      <c r="J7334" s="4"/>
      <c r="K7334" s="2"/>
    </row>
    <row r="7335" customFormat="1" spans="10:11">
      <c r="J7335" s="4"/>
      <c r="K7335" s="2"/>
    </row>
    <row r="7336" customFormat="1" spans="10:11">
      <c r="J7336" s="4"/>
      <c r="K7336" s="2"/>
    </row>
    <row r="7337" customFormat="1" spans="10:11">
      <c r="J7337" s="4"/>
      <c r="K7337" s="2"/>
    </row>
    <row r="7338" customFormat="1" spans="10:11">
      <c r="J7338" s="4"/>
      <c r="K7338" s="2"/>
    </row>
    <row r="7339" customFormat="1" spans="10:11">
      <c r="J7339" s="4"/>
      <c r="K7339" s="2"/>
    </row>
    <row r="7340" customFormat="1" spans="10:11">
      <c r="J7340" s="4"/>
      <c r="K7340" s="2"/>
    </row>
    <row r="7341" customFormat="1" spans="10:11">
      <c r="J7341" s="4"/>
      <c r="K7341" s="2"/>
    </row>
    <row r="7342" customFormat="1" spans="10:11">
      <c r="J7342" s="4"/>
      <c r="K7342" s="2"/>
    </row>
    <row r="7343" customFormat="1" spans="10:11">
      <c r="J7343" s="4"/>
      <c r="K7343" s="2"/>
    </row>
    <row r="7344" customFormat="1" spans="10:11">
      <c r="J7344" s="4"/>
      <c r="K7344" s="2"/>
    </row>
    <row r="7345" customFormat="1" spans="10:11">
      <c r="J7345" s="4"/>
      <c r="K7345" s="2"/>
    </row>
    <row r="7346" customFormat="1" spans="10:11">
      <c r="J7346" s="4"/>
      <c r="K7346" s="2"/>
    </row>
    <row r="7347" customFormat="1" spans="10:11">
      <c r="J7347" s="4"/>
      <c r="K7347" s="2"/>
    </row>
    <row r="7348" customFormat="1" spans="10:11">
      <c r="J7348" s="4"/>
      <c r="K7348" s="2"/>
    </row>
    <row r="7349" customFormat="1" spans="10:11">
      <c r="J7349" s="4"/>
      <c r="K7349" s="2"/>
    </row>
    <row r="7350" customFormat="1" spans="10:11">
      <c r="J7350" s="4"/>
      <c r="K7350" s="2"/>
    </row>
    <row r="7351" customFormat="1" spans="10:11">
      <c r="J7351" s="4"/>
      <c r="K7351" s="2"/>
    </row>
    <row r="7352" customFormat="1" spans="10:11">
      <c r="J7352" s="4"/>
      <c r="K7352" s="2"/>
    </row>
    <row r="7353" customFormat="1" spans="10:11">
      <c r="J7353" s="4"/>
      <c r="K7353" s="2"/>
    </row>
    <row r="7354" customFormat="1" spans="10:11">
      <c r="J7354" s="4"/>
      <c r="K7354" s="2"/>
    </row>
    <row r="7355" customFormat="1" spans="10:11">
      <c r="J7355" s="4"/>
      <c r="K7355" s="2"/>
    </row>
    <row r="7356" customFormat="1" spans="10:11">
      <c r="J7356" s="4"/>
      <c r="K7356" s="2"/>
    </row>
    <row r="7357" customFormat="1" spans="10:11">
      <c r="J7357" s="4"/>
      <c r="K7357" s="2"/>
    </row>
    <row r="7358" customFormat="1" spans="10:11">
      <c r="J7358" s="4"/>
      <c r="K7358" s="2"/>
    </row>
    <row r="7359" customFormat="1" spans="10:11">
      <c r="J7359" s="4"/>
      <c r="K7359" s="2"/>
    </row>
    <row r="7360" customFormat="1" spans="10:11">
      <c r="J7360" s="4"/>
      <c r="K7360" s="2"/>
    </row>
    <row r="7361" customFormat="1" spans="10:11">
      <c r="J7361" s="4"/>
      <c r="K7361" s="2"/>
    </row>
    <row r="7362" customFormat="1" spans="10:11">
      <c r="J7362" s="4"/>
      <c r="K7362" s="2"/>
    </row>
    <row r="7363" customFormat="1" spans="10:11">
      <c r="J7363" s="4"/>
      <c r="K7363" s="2"/>
    </row>
    <row r="7364" customFormat="1" spans="10:11">
      <c r="J7364" s="4"/>
      <c r="K7364" s="2"/>
    </row>
    <row r="7365" customFormat="1" spans="10:11">
      <c r="J7365" s="4"/>
      <c r="K7365" s="2"/>
    </row>
    <row r="7366" customFormat="1" spans="10:11">
      <c r="J7366" s="4"/>
      <c r="K7366" s="2"/>
    </row>
    <row r="7367" customFormat="1" spans="10:11">
      <c r="J7367" s="4"/>
      <c r="K7367" s="2"/>
    </row>
    <row r="7368" customFormat="1" spans="10:11">
      <c r="J7368" s="4"/>
      <c r="K7368" s="2"/>
    </row>
    <row r="7369" customFormat="1" spans="10:11">
      <c r="J7369" s="4"/>
      <c r="K7369" s="2"/>
    </row>
    <row r="7370" customFormat="1" spans="10:11">
      <c r="J7370" s="4"/>
      <c r="K7370" s="2"/>
    </row>
    <row r="7371" customFormat="1" spans="10:11">
      <c r="J7371" s="4"/>
      <c r="K7371" s="2"/>
    </row>
    <row r="7372" customFormat="1" spans="10:11">
      <c r="J7372" s="4"/>
      <c r="K7372" s="2"/>
    </row>
    <row r="7373" customFormat="1" spans="10:11">
      <c r="J7373" s="4"/>
      <c r="K7373" s="2"/>
    </row>
    <row r="7374" customFormat="1" spans="10:11">
      <c r="J7374" s="4"/>
      <c r="K7374" s="2"/>
    </row>
    <row r="7375" customFormat="1" spans="10:11">
      <c r="J7375" s="4"/>
      <c r="K7375" s="2"/>
    </row>
    <row r="7376" customFormat="1" spans="10:11">
      <c r="J7376" s="4"/>
      <c r="K7376" s="2"/>
    </row>
    <row r="7377" customFormat="1" spans="10:11">
      <c r="J7377" s="4"/>
      <c r="K7377" s="2"/>
    </row>
    <row r="7378" customFormat="1" spans="10:11">
      <c r="J7378" s="4"/>
      <c r="K7378" s="2"/>
    </row>
    <row r="7379" customFormat="1" spans="10:11">
      <c r="J7379" s="4"/>
      <c r="K7379" s="2"/>
    </row>
    <row r="7380" customFormat="1" spans="10:11">
      <c r="J7380" s="4"/>
      <c r="K7380" s="2"/>
    </row>
    <row r="7381" customFormat="1" spans="10:11">
      <c r="J7381" s="4"/>
      <c r="K7381" s="2"/>
    </row>
    <row r="7382" customFormat="1" spans="10:11">
      <c r="J7382" s="4"/>
      <c r="K7382" s="2"/>
    </row>
    <row r="7383" customFormat="1" spans="10:11">
      <c r="J7383" s="4"/>
      <c r="K7383" s="2"/>
    </row>
    <row r="7384" customFormat="1" spans="10:11">
      <c r="J7384" s="4"/>
      <c r="K7384" s="2"/>
    </row>
    <row r="7385" customFormat="1" spans="10:11">
      <c r="J7385" s="4"/>
      <c r="K7385" s="2"/>
    </row>
    <row r="7386" customFormat="1" spans="10:11">
      <c r="J7386" s="4"/>
      <c r="K7386" s="2"/>
    </row>
    <row r="7387" customFormat="1" spans="10:11">
      <c r="J7387" s="4"/>
      <c r="K7387" s="2"/>
    </row>
    <row r="7388" customFormat="1" spans="10:11">
      <c r="J7388" s="4"/>
      <c r="K7388" s="2"/>
    </row>
    <row r="7389" customFormat="1" spans="10:11">
      <c r="J7389" s="4"/>
      <c r="K7389" s="2"/>
    </row>
    <row r="7390" customFormat="1" spans="10:11">
      <c r="J7390" s="4"/>
      <c r="K7390" s="2"/>
    </row>
    <row r="7391" customFormat="1" spans="10:11">
      <c r="J7391" s="4"/>
      <c r="K7391" s="2"/>
    </row>
    <row r="7392" customFormat="1" spans="10:11">
      <c r="J7392" s="4"/>
      <c r="K7392" s="2"/>
    </row>
    <row r="7393" customFormat="1" spans="10:11">
      <c r="J7393" s="4"/>
      <c r="K7393" s="2"/>
    </row>
    <row r="7394" customFormat="1" spans="10:11">
      <c r="J7394" s="4"/>
      <c r="K7394" s="2"/>
    </row>
    <row r="7395" customFormat="1" spans="10:11">
      <c r="J7395" s="4"/>
      <c r="K7395" s="2"/>
    </row>
    <row r="7396" customFormat="1" spans="10:11">
      <c r="J7396" s="4"/>
      <c r="K7396" s="2"/>
    </row>
    <row r="7397" customFormat="1" spans="10:11">
      <c r="J7397" s="4"/>
      <c r="K7397" s="2"/>
    </row>
    <row r="7398" customFormat="1" spans="10:11">
      <c r="J7398" s="4"/>
      <c r="K7398" s="2"/>
    </row>
    <row r="7399" customFormat="1" spans="10:11">
      <c r="J7399" s="4"/>
      <c r="K7399" s="2"/>
    </row>
    <row r="7400" customFormat="1" spans="10:11">
      <c r="J7400" s="4"/>
      <c r="K7400" s="2"/>
    </row>
    <row r="7401" customFormat="1" spans="10:11">
      <c r="J7401" s="4"/>
      <c r="K7401" s="2"/>
    </row>
    <row r="7402" customFormat="1" spans="10:11">
      <c r="J7402" s="4"/>
      <c r="K7402" s="2"/>
    </row>
    <row r="7403" customFormat="1" spans="10:11">
      <c r="J7403" s="4"/>
      <c r="K7403" s="2"/>
    </row>
    <row r="7404" customFormat="1" spans="10:11">
      <c r="J7404" s="4"/>
      <c r="K7404" s="2"/>
    </row>
    <row r="7405" customFormat="1" spans="10:11">
      <c r="J7405" s="4"/>
      <c r="K7405" s="2"/>
    </row>
    <row r="7406" customFormat="1" spans="10:11">
      <c r="J7406" s="4"/>
      <c r="K7406" s="2"/>
    </row>
    <row r="7407" customFormat="1" spans="10:11">
      <c r="J7407" s="4"/>
      <c r="K7407" s="2"/>
    </row>
    <row r="7408" customFormat="1" spans="10:11">
      <c r="J7408" s="4"/>
      <c r="K7408" s="2"/>
    </row>
    <row r="7409" customFormat="1" spans="10:11">
      <c r="J7409" s="4"/>
      <c r="K7409" s="2"/>
    </row>
    <row r="7410" customFormat="1" spans="10:11">
      <c r="J7410" s="4"/>
      <c r="K7410" s="2"/>
    </row>
    <row r="7411" customFormat="1" spans="10:11">
      <c r="J7411" s="4"/>
      <c r="K7411" s="2"/>
    </row>
    <row r="7412" customFormat="1" spans="10:11">
      <c r="J7412" s="4"/>
      <c r="K7412" s="2"/>
    </row>
    <row r="7413" customFormat="1" spans="10:11">
      <c r="J7413" s="4"/>
      <c r="K7413" s="2"/>
    </row>
    <row r="7414" customFormat="1" spans="10:11">
      <c r="J7414" s="4"/>
      <c r="K7414" s="2"/>
    </row>
    <row r="7415" customFormat="1" spans="10:11">
      <c r="J7415" s="4"/>
      <c r="K7415" s="2"/>
    </row>
    <row r="7416" customFormat="1" spans="10:11">
      <c r="J7416" s="4"/>
      <c r="K7416" s="2"/>
    </row>
    <row r="7417" customFormat="1" spans="10:11">
      <c r="J7417" s="4"/>
      <c r="K7417" s="2"/>
    </row>
    <row r="7418" customFormat="1" spans="10:11">
      <c r="J7418" s="4"/>
      <c r="K7418" s="2"/>
    </row>
    <row r="7419" customFormat="1" spans="10:11">
      <c r="J7419" s="4"/>
      <c r="K7419" s="2"/>
    </row>
    <row r="7420" customFormat="1" spans="10:11">
      <c r="J7420" s="4"/>
      <c r="K7420" s="2"/>
    </row>
    <row r="7421" customFormat="1" spans="10:11">
      <c r="J7421" s="4"/>
      <c r="K7421" s="2"/>
    </row>
    <row r="7422" customFormat="1" spans="10:11">
      <c r="J7422" s="4"/>
      <c r="K7422" s="2"/>
    </row>
    <row r="7423" customFormat="1" spans="10:11">
      <c r="J7423" s="4"/>
      <c r="K7423" s="2"/>
    </row>
    <row r="7424" customFormat="1" spans="10:11">
      <c r="J7424" s="4"/>
      <c r="K7424" s="2"/>
    </row>
    <row r="7425" customFormat="1" spans="10:11">
      <c r="J7425" s="4"/>
      <c r="K7425" s="2"/>
    </row>
    <row r="7426" customFormat="1" spans="10:11">
      <c r="J7426" s="4"/>
      <c r="K7426" s="2"/>
    </row>
    <row r="7427" customFormat="1" spans="10:11">
      <c r="J7427" s="4"/>
      <c r="K7427" s="2"/>
    </row>
    <row r="7428" customFormat="1" spans="10:11">
      <c r="J7428" s="4"/>
      <c r="K7428" s="2"/>
    </row>
    <row r="7429" customFormat="1" spans="10:11">
      <c r="J7429" s="4"/>
      <c r="K7429" s="2"/>
    </row>
    <row r="7430" customFormat="1" spans="10:11">
      <c r="J7430" s="4"/>
      <c r="K7430" s="2"/>
    </row>
    <row r="7431" customFormat="1" spans="10:11">
      <c r="J7431" s="4"/>
      <c r="K7431" s="2"/>
    </row>
    <row r="7432" customFormat="1" spans="10:11">
      <c r="J7432" s="4"/>
      <c r="K7432" s="2"/>
    </row>
    <row r="7433" customFormat="1" spans="10:11">
      <c r="J7433" s="4"/>
      <c r="K7433" s="2"/>
    </row>
    <row r="7434" customFormat="1" spans="10:11">
      <c r="J7434" s="4"/>
      <c r="K7434" s="2"/>
    </row>
    <row r="7435" customFormat="1" spans="10:11">
      <c r="J7435" s="4"/>
      <c r="K7435" s="2"/>
    </row>
    <row r="7436" customFormat="1" spans="10:11">
      <c r="J7436" s="4"/>
      <c r="K7436" s="2"/>
    </row>
    <row r="7437" customFormat="1" spans="10:11">
      <c r="J7437" s="4"/>
      <c r="K7437" s="2"/>
    </row>
    <row r="7438" customFormat="1" spans="10:11">
      <c r="J7438" s="4"/>
      <c r="K7438" s="2"/>
    </row>
    <row r="7439" customFormat="1" spans="10:11">
      <c r="J7439" s="4"/>
      <c r="K7439" s="2"/>
    </row>
    <row r="7440" customFormat="1" spans="10:11">
      <c r="J7440" s="4"/>
      <c r="K7440" s="2"/>
    </row>
    <row r="7441" customFormat="1" spans="10:11">
      <c r="J7441" s="4"/>
      <c r="K7441" s="2"/>
    </row>
    <row r="7442" customFormat="1" spans="10:11">
      <c r="J7442" s="4"/>
      <c r="K7442" s="2"/>
    </row>
    <row r="7443" customFormat="1" spans="10:11">
      <c r="J7443" s="4"/>
      <c r="K7443" s="2"/>
    </row>
    <row r="7444" customFormat="1" spans="10:11">
      <c r="J7444" s="4"/>
      <c r="K7444" s="2"/>
    </row>
    <row r="7445" customFormat="1" spans="10:11">
      <c r="J7445" s="4"/>
      <c r="K7445" s="2"/>
    </row>
    <row r="7446" customFormat="1" spans="10:11">
      <c r="J7446" s="4"/>
      <c r="K7446" s="2"/>
    </row>
    <row r="7447" customFormat="1" spans="10:11">
      <c r="J7447" s="4"/>
      <c r="K7447" s="2"/>
    </row>
    <row r="7448" customFormat="1" spans="10:11">
      <c r="J7448" s="4"/>
      <c r="K7448" s="2"/>
    </row>
    <row r="7449" customFormat="1" spans="10:11">
      <c r="J7449" s="4"/>
      <c r="K7449" s="2"/>
    </row>
    <row r="7450" customFormat="1" spans="10:11">
      <c r="J7450" s="4"/>
      <c r="K7450" s="2"/>
    </row>
    <row r="7451" customFormat="1" spans="10:11">
      <c r="J7451" s="4"/>
      <c r="K7451" s="2"/>
    </row>
    <row r="7452" customFormat="1" spans="10:11">
      <c r="J7452" s="4"/>
      <c r="K7452" s="2"/>
    </row>
    <row r="7453" customFormat="1" spans="10:11">
      <c r="J7453" s="4"/>
      <c r="K7453" s="2"/>
    </row>
    <row r="7454" customFormat="1" spans="10:11">
      <c r="J7454" s="4"/>
      <c r="K7454" s="2"/>
    </row>
    <row r="7455" customFormat="1" spans="10:11">
      <c r="J7455" s="4"/>
      <c r="K7455" s="2"/>
    </row>
    <row r="7456" customFormat="1" spans="10:11">
      <c r="J7456" s="4"/>
      <c r="K7456" s="2"/>
    </row>
    <row r="7457" customFormat="1" spans="10:11">
      <c r="J7457" s="4"/>
      <c r="K7457" s="2"/>
    </row>
    <row r="7458" customFormat="1" spans="10:11">
      <c r="J7458" s="4"/>
      <c r="K7458" s="2"/>
    </row>
    <row r="7459" customFormat="1" spans="10:11">
      <c r="J7459" s="4"/>
      <c r="K7459" s="2"/>
    </row>
    <row r="7460" customFormat="1" spans="10:11">
      <c r="J7460" s="4"/>
      <c r="K7460" s="2"/>
    </row>
    <row r="7461" customFormat="1" spans="10:11">
      <c r="J7461" s="4"/>
      <c r="K7461" s="2"/>
    </row>
    <row r="7462" customFormat="1" spans="10:11">
      <c r="J7462" s="4"/>
      <c r="K7462" s="2"/>
    </row>
    <row r="7463" customFormat="1" spans="10:11">
      <c r="J7463" s="4"/>
      <c r="K7463" s="2"/>
    </row>
    <row r="7464" customFormat="1" spans="10:11">
      <c r="J7464" s="4"/>
      <c r="K7464" s="2"/>
    </row>
    <row r="7465" customFormat="1" spans="10:11">
      <c r="J7465" s="4"/>
      <c r="K7465" s="2"/>
    </row>
    <row r="7466" customFormat="1" spans="10:11">
      <c r="J7466" s="4"/>
      <c r="K7466" s="2"/>
    </row>
    <row r="7467" customFormat="1" spans="10:11">
      <c r="J7467" s="4"/>
      <c r="K7467" s="2"/>
    </row>
    <row r="7468" customFormat="1" spans="10:11">
      <c r="J7468" s="4"/>
      <c r="K7468" s="2"/>
    </row>
    <row r="7469" customFormat="1" spans="10:11">
      <c r="J7469" s="4"/>
      <c r="K7469" s="2"/>
    </row>
    <row r="7470" customFormat="1" spans="10:11">
      <c r="J7470" s="4"/>
      <c r="K7470" s="2"/>
    </row>
    <row r="7471" customFormat="1" spans="10:11">
      <c r="J7471" s="4"/>
      <c r="K7471" s="2"/>
    </row>
    <row r="7472" customFormat="1" spans="10:11">
      <c r="J7472" s="4"/>
      <c r="K7472" s="2"/>
    </row>
    <row r="7473" customFormat="1" spans="10:11">
      <c r="J7473" s="4"/>
      <c r="K7473" s="2"/>
    </row>
    <row r="7474" customFormat="1" spans="10:11">
      <c r="J7474" s="4"/>
      <c r="K7474" s="2"/>
    </row>
    <row r="7475" customFormat="1" spans="10:11">
      <c r="J7475" s="4"/>
      <c r="K7475" s="2"/>
    </row>
    <row r="7476" customFormat="1" spans="10:11">
      <c r="J7476" s="4"/>
      <c r="K7476" s="2"/>
    </row>
    <row r="7477" customFormat="1" spans="10:11">
      <c r="J7477" s="4"/>
      <c r="K7477" s="2"/>
    </row>
    <row r="7478" customFormat="1" spans="10:11">
      <c r="J7478" s="4"/>
      <c r="K7478" s="2"/>
    </row>
    <row r="7479" customFormat="1" spans="10:11">
      <c r="J7479" s="4"/>
      <c r="K7479" s="2"/>
    </row>
    <row r="7480" customFormat="1" spans="10:11">
      <c r="J7480" s="4"/>
      <c r="K7480" s="2"/>
    </row>
    <row r="7481" customFormat="1" spans="10:11">
      <c r="J7481" s="4"/>
      <c r="K7481" s="2"/>
    </row>
    <row r="7482" customFormat="1" spans="10:11">
      <c r="J7482" s="4"/>
      <c r="K7482" s="2"/>
    </row>
    <row r="7483" customFormat="1" spans="10:11">
      <c r="J7483" s="4"/>
      <c r="K7483" s="2"/>
    </row>
    <row r="7484" customFormat="1" spans="10:11">
      <c r="J7484" s="4"/>
      <c r="K7484" s="2"/>
    </row>
    <row r="7485" customFormat="1" spans="10:11">
      <c r="J7485" s="4"/>
      <c r="K7485" s="2"/>
    </row>
    <row r="7486" customFormat="1" spans="10:11">
      <c r="J7486" s="4"/>
      <c r="K7486" s="2"/>
    </row>
    <row r="7487" customFormat="1" spans="10:11">
      <c r="J7487" s="4"/>
      <c r="K7487" s="2"/>
    </row>
    <row r="7488" customFormat="1" spans="10:11">
      <c r="J7488" s="4"/>
      <c r="K7488" s="2"/>
    </row>
    <row r="7489" customFormat="1" spans="10:11">
      <c r="J7489" s="4"/>
      <c r="K7489" s="2"/>
    </row>
    <row r="7490" customFormat="1" spans="10:11">
      <c r="J7490" s="4"/>
      <c r="K7490" s="2"/>
    </row>
    <row r="7491" customFormat="1" spans="10:11">
      <c r="J7491" s="4"/>
      <c r="K7491" s="2"/>
    </row>
    <row r="7492" customFormat="1" spans="10:11">
      <c r="J7492" s="4"/>
      <c r="K7492" s="2"/>
    </row>
    <row r="7493" customFormat="1" spans="10:11">
      <c r="J7493" s="4"/>
      <c r="K7493" s="2"/>
    </row>
    <row r="7494" customFormat="1" spans="10:11">
      <c r="J7494" s="4"/>
      <c r="K7494" s="2"/>
    </row>
    <row r="7495" customFormat="1" spans="10:11">
      <c r="J7495" s="4"/>
      <c r="K7495" s="2"/>
    </row>
    <row r="7496" customFormat="1" spans="10:11">
      <c r="J7496" s="4"/>
      <c r="K7496" s="2"/>
    </row>
    <row r="7497" customFormat="1" spans="10:11">
      <c r="J7497" s="4"/>
      <c r="K7497" s="2"/>
    </row>
    <row r="7498" customFormat="1" spans="10:11">
      <c r="J7498" s="4"/>
      <c r="K7498" s="2"/>
    </row>
    <row r="7499" customFormat="1" spans="10:11">
      <c r="J7499" s="4"/>
      <c r="K7499" s="2"/>
    </row>
    <row r="7500" customFormat="1" spans="10:11">
      <c r="J7500" s="4"/>
      <c r="K7500" s="2"/>
    </row>
    <row r="7501" customFormat="1" spans="10:11">
      <c r="J7501" s="4"/>
      <c r="K7501" s="2"/>
    </row>
    <row r="7502" customFormat="1" spans="10:11">
      <c r="J7502" s="4"/>
      <c r="K7502" s="2"/>
    </row>
    <row r="7503" customFormat="1" spans="10:11">
      <c r="J7503" s="4"/>
      <c r="K7503" s="2"/>
    </row>
    <row r="7504" customFormat="1" spans="10:11">
      <c r="J7504" s="4"/>
      <c r="K7504" s="2"/>
    </row>
    <row r="7505" customFormat="1" spans="10:11">
      <c r="J7505" s="4"/>
      <c r="K7505" s="2"/>
    </row>
    <row r="7506" customFormat="1" spans="10:11">
      <c r="J7506" s="4"/>
      <c r="K7506" s="2"/>
    </row>
    <row r="7507" customFormat="1" spans="10:11">
      <c r="J7507" s="4"/>
      <c r="K7507" s="2"/>
    </row>
    <row r="7508" customFormat="1" spans="10:11">
      <c r="J7508" s="4"/>
      <c r="K7508" s="2"/>
    </row>
    <row r="7509" customFormat="1" spans="10:11">
      <c r="J7509" s="4"/>
      <c r="K7509" s="2"/>
    </row>
    <row r="7510" customFormat="1" spans="10:11">
      <c r="J7510" s="4"/>
      <c r="K7510" s="2"/>
    </row>
    <row r="7511" customFormat="1" spans="10:11">
      <c r="J7511" s="4"/>
      <c r="K7511" s="2"/>
    </row>
    <row r="7512" customFormat="1" spans="10:11">
      <c r="J7512" s="4"/>
      <c r="K7512" s="2"/>
    </row>
    <row r="7513" customFormat="1" spans="10:11">
      <c r="J7513" s="4"/>
      <c r="K7513" s="2"/>
    </row>
    <row r="7514" customFormat="1" spans="10:11">
      <c r="J7514" s="4"/>
      <c r="K7514" s="2"/>
    </row>
    <row r="7515" customFormat="1" spans="10:11">
      <c r="J7515" s="4"/>
      <c r="K7515" s="2"/>
    </row>
    <row r="7516" customFormat="1" spans="10:11">
      <c r="J7516" s="4"/>
      <c r="K7516" s="2"/>
    </row>
    <row r="7517" customFormat="1" spans="10:11">
      <c r="J7517" s="4"/>
      <c r="K7517" s="2"/>
    </row>
    <row r="7518" customFormat="1" spans="10:11">
      <c r="J7518" s="4"/>
      <c r="K7518" s="2"/>
    </row>
    <row r="7519" customFormat="1" spans="10:11">
      <c r="J7519" s="4"/>
      <c r="K7519" s="2"/>
    </row>
    <row r="7520" customFormat="1" spans="10:11">
      <c r="J7520" s="4"/>
      <c r="K7520" s="2"/>
    </row>
    <row r="7521" customFormat="1" spans="10:11">
      <c r="J7521" s="4"/>
      <c r="K7521" s="2"/>
    </row>
    <row r="7522" customFormat="1" spans="10:11">
      <c r="J7522" s="4"/>
      <c r="K7522" s="2"/>
    </row>
    <row r="7523" customFormat="1" spans="10:11">
      <c r="J7523" s="4"/>
      <c r="K7523" s="2"/>
    </row>
    <row r="7524" customFormat="1" spans="10:11">
      <c r="J7524" s="4"/>
      <c r="K7524" s="2"/>
    </row>
    <row r="7525" customFormat="1" spans="10:11">
      <c r="J7525" s="4"/>
      <c r="K7525" s="2"/>
    </row>
    <row r="7526" customFormat="1" spans="10:11">
      <c r="J7526" s="4"/>
      <c r="K7526" s="2"/>
    </row>
    <row r="7527" customFormat="1" spans="10:11">
      <c r="J7527" s="4"/>
      <c r="K7527" s="2"/>
    </row>
    <row r="7528" customFormat="1" spans="10:11">
      <c r="J7528" s="4"/>
      <c r="K7528" s="2"/>
    </row>
    <row r="7529" customFormat="1" spans="10:11">
      <c r="J7529" s="4"/>
      <c r="K7529" s="2"/>
    </row>
    <row r="7530" customFormat="1" spans="10:11">
      <c r="J7530" s="4"/>
      <c r="K7530" s="2"/>
    </row>
    <row r="7531" customFormat="1" spans="10:11">
      <c r="J7531" s="4"/>
      <c r="K7531" s="2"/>
    </row>
    <row r="7532" customFormat="1" spans="10:11">
      <c r="J7532" s="4"/>
      <c r="K7532" s="2"/>
    </row>
    <row r="7533" customFormat="1" spans="10:11">
      <c r="J7533" s="4"/>
      <c r="K7533" s="2"/>
    </row>
    <row r="7534" customFormat="1" spans="10:11">
      <c r="J7534" s="4"/>
      <c r="K7534" s="2"/>
    </row>
    <row r="7535" customFormat="1" spans="10:11">
      <c r="J7535" s="4"/>
      <c r="K7535" s="2"/>
    </row>
    <row r="7536" customFormat="1" spans="10:11">
      <c r="J7536" s="4"/>
      <c r="K7536" s="2"/>
    </row>
    <row r="7537" customFormat="1" spans="10:11">
      <c r="J7537" s="4"/>
      <c r="K7537" s="2"/>
    </row>
    <row r="7538" customFormat="1" spans="10:11">
      <c r="J7538" s="4"/>
      <c r="K7538" s="2"/>
    </row>
    <row r="7539" customFormat="1" spans="10:11">
      <c r="J7539" s="4"/>
      <c r="K7539" s="2"/>
    </row>
    <row r="7540" customFormat="1" spans="10:11">
      <c r="J7540" s="4"/>
      <c r="K7540" s="2"/>
    </row>
    <row r="7541" customFormat="1" spans="10:11">
      <c r="J7541" s="4"/>
      <c r="K7541" s="2"/>
    </row>
    <row r="7542" customFormat="1" spans="10:11">
      <c r="J7542" s="4"/>
      <c r="K7542" s="2"/>
    </row>
    <row r="7543" customFormat="1" spans="10:11">
      <c r="J7543" s="4"/>
      <c r="K7543" s="2"/>
    </row>
    <row r="7544" customFormat="1" spans="10:11">
      <c r="J7544" s="4"/>
      <c r="K7544" s="2"/>
    </row>
    <row r="7545" customFormat="1" spans="10:11">
      <c r="J7545" s="4"/>
      <c r="K7545" s="2"/>
    </row>
    <row r="7546" customFormat="1" spans="10:11">
      <c r="J7546" s="4"/>
      <c r="K7546" s="2"/>
    </row>
    <row r="7547" customFormat="1" spans="10:11">
      <c r="J7547" s="4"/>
      <c r="K7547" s="2"/>
    </row>
    <row r="7548" customFormat="1" spans="10:11">
      <c r="J7548" s="4"/>
      <c r="K7548" s="2"/>
    </row>
    <row r="7549" customFormat="1" spans="10:11">
      <c r="J7549" s="4"/>
      <c r="K7549" s="2"/>
    </row>
    <row r="7550" customFormat="1" spans="10:11">
      <c r="J7550" s="4"/>
      <c r="K7550" s="2"/>
    </row>
    <row r="7551" customFormat="1" spans="10:11">
      <c r="J7551" s="4"/>
      <c r="K7551" s="2"/>
    </row>
    <row r="7552" customFormat="1" spans="10:11">
      <c r="J7552" s="4"/>
      <c r="K7552" s="2"/>
    </row>
    <row r="7553" customFormat="1" spans="10:11">
      <c r="J7553" s="4"/>
      <c r="K7553" s="2"/>
    </row>
    <row r="7554" customFormat="1" spans="10:11">
      <c r="J7554" s="4"/>
      <c r="K7554" s="2"/>
    </row>
    <row r="7555" customFormat="1" spans="10:11">
      <c r="J7555" s="4"/>
      <c r="K7555" s="2"/>
    </row>
    <row r="7556" customFormat="1" spans="10:11">
      <c r="J7556" s="4"/>
      <c r="K7556" s="2"/>
    </row>
    <row r="7557" customFormat="1" spans="10:11">
      <c r="J7557" s="4"/>
      <c r="K7557" s="2"/>
    </row>
    <row r="7558" customFormat="1" spans="10:11">
      <c r="J7558" s="4"/>
      <c r="K7558" s="2"/>
    </row>
    <row r="7559" customFormat="1" spans="10:11">
      <c r="J7559" s="4"/>
      <c r="K7559" s="2"/>
    </row>
    <row r="7560" customFormat="1" spans="10:11">
      <c r="J7560" s="4"/>
      <c r="K7560" s="2"/>
    </row>
    <row r="7561" customFormat="1" spans="10:11">
      <c r="J7561" s="4"/>
      <c r="K7561" s="2"/>
    </row>
    <row r="7562" customFormat="1" spans="10:11">
      <c r="J7562" s="4"/>
      <c r="K7562" s="2"/>
    </row>
    <row r="7563" customFormat="1" spans="10:11">
      <c r="J7563" s="4"/>
      <c r="K7563" s="2"/>
    </row>
    <row r="7564" customFormat="1" spans="10:11">
      <c r="J7564" s="4"/>
      <c r="K7564" s="2"/>
    </row>
    <row r="7565" customFormat="1" spans="10:11">
      <c r="J7565" s="4"/>
      <c r="K7565" s="2"/>
    </row>
    <row r="7566" customFormat="1" spans="10:11">
      <c r="J7566" s="4"/>
      <c r="K7566" s="2"/>
    </row>
    <row r="7567" customFormat="1" spans="10:11">
      <c r="J7567" s="4"/>
      <c r="K7567" s="2"/>
    </row>
    <row r="7568" customFormat="1" spans="10:11">
      <c r="J7568" s="4"/>
      <c r="K7568" s="2"/>
    </row>
    <row r="7569" customFormat="1" spans="10:11">
      <c r="J7569" s="4"/>
      <c r="K7569" s="2"/>
    </row>
    <row r="7570" customFormat="1" spans="10:11">
      <c r="J7570" s="4"/>
      <c r="K7570" s="2"/>
    </row>
    <row r="7571" customFormat="1" spans="10:11">
      <c r="J7571" s="4"/>
      <c r="K7571" s="2"/>
    </row>
    <row r="7572" customFormat="1" spans="10:11">
      <c r="J7572" s="4"/>
      <c r="K7572" s="2"/>
    </row>
    <row r="7573" customFormat="1" spans="10:11">
      <c r="J7573" s="4"/>
      <c r="K7573" s="2"/>
    </row>
    <row r="7574" customFormat="1" spans="10:11">
      <c r="J7574" s="4"/>
      <c r="K7574" s="2"/>
    </row>
    <row r="7575" customFormat="1" spans="10:11">
      <c r="J7575" s="4"/>
      <c r="K7575" s="2"/>
    </row>
    <row r="7576" customFormat="1" spans="10:11">
      <c r="J7576" s="4"/>
      <c r="K7576" s="2"/>
    </row>
    <row r="7577" customFormat="1" spans="10:11">
      <c r="J7577" s="4"/>
      <c r="K7577" s="2"/>
    </row>
    <row r="7578" customFormat="1" spans="10:11">
      <c r="J7578" s="4"/>
      <c r="K7578" s="2"/>
    </row>
    <row r="7579" customFormat="1" spans="10:11">
      <c r="J7579" s="4"/>
      <c r="K7579" s="2"/>
    </row>
    <row r="7580" customFormat="1" spans="10:11">
      <c r="J7580" s="4"/>
      <c r="K7580" s="2"/>
    </row>
    <row r="7581" customFormat="1" spans="10:11">
      <c r="J7581" s="4"/>
      <c r="K7581" s="2"/>
    </row>
    <row r="7582" customFormat="1" spans="10:11">
      <c r="J7582" s="4"/>
      <c r="K7582" s="2"/>
    </row>
    <row r="7583" customFormat="1" spans="10:11">
      <c r="J7583" s="4"/>
      <c r="K7583" s="2"/>
    </row>
    <row r="7584" customFormat="1" spans="10:11">
      <c r="J7584" s="4"/>
      <c r="K7584" s="2"/>
    </row>
    <row r="7585" customFormat="1" spans="10:11">
      <c r="J7585" s="4"/>
      <c r="K7585" s="2"/>
    </row>
    <row r="7586" customFormat="1" spans="10:11">
      <c r="J7586" s="4"/>
      <c r="K7586" s="2"/>
    </row>
    <row r="7587" customFormat="1" spans="10:11">
      <c r="J7587" s="4"/>
      <c r="K7587" s="2"/>
    </row>
    <row r="7588" customFormat="1" spans="10:11">
      <c r="J7588" s="4"/>
      <c r="K7588" s="2"/>
    </row>
    <row r="7589" customFormat="1" spans="10:11">
      <c r="J7589" s="4"/>
      <c r="K7589" s="2"/>
    </row>
    <row r="7590" customFormat="1" spans="10:11">
      <c r="J7590" s="4"/>
      <c r="K7590" s="2"/>
    </row>
    <row r="7591" customFormat="1" spans="10:11">
      <c r="J7591" s="4"/>
      <c r="K7591" s="2"/>
    </row>
    <row r="7592" customFormat="1" spans="10:11">
      <c r="J7592" s="4"/>
      <c r="K7592" s="2"/>
    </row>
    <row r="7593" customFormat="1" spans="10:11">
      <c r="J7593" s="4"/>
      <c r="K7593" s="2"/>
    </row>
    <row r="7594" customFormat="1" spans="10:11">
      <c r="J7594" s="4"/>
      <c r="K7594" s="2"/>
    </row>
    <row r="7595" customFormat="1" spans="10:11">
      <c r="J7595" s="4"/>
      <c r="K7595" s="2"/>
    </row>
    <row r="7596" customFormat="1" spans="10:11">
      <c r="J7596" s="4"/>
      <c r="K7596" s="2"/>
    </row>
    <row r="7597" customFormat="1" spans="10:11">
      <c r="J7597" s="4"/>
      <c r="K7597" s="2"/>
    </row>
    <row r="7598" customFormat="1" spans="10:11">
      <c r="J7598" s="4"/>
      <c r="K7598" s="2"/>
    </row>
    <row r="7599" customFormat="1" spans="10:11">
      <c r="J7599" s="4"/>
      <c r="K7599" s="2"/>
    </row>
    <row r="7600" customFormat="1" spans="10:11">
      <c r="J7600" s="4"/>
      <c r="K7600" s="2"/>
    </row>
    <row r="7601" customFormat="1" spans="10:11">
      <c r="J7601" s="4"/>
      <c r="K7601" s="2"/>
    </row>
    <row r="7602" customFormat="1" spans="10:11">
      <c r="J7602" s="4"/>
      <c r="K7602" s="2"/>
    </row>
    <row r="7603" customFormat="1" spans="10:11">
      <c r="J7603" s="4"/>
      <c r="K7603" s="2"/>
    </row>
    <row r="7604" customFormat="1" spans="10:11">
      <c r="J7604" s="4"/>
      <c r="K7604" s="2"/>
    </row>
    <row r="7605" customFormat="1" spans="10:11">
      <c r="J7605" s="4"/>
      <c r="K7605" s="2"/>
    </row>
    <row r="7606" customFormat="1" spans="10:11">
      <c r="J7606" s="4"/>
      <c r="K7606" s="2"/>
    </row>
    <row r="7607" customFormat="1" spans="10:11">
      <c r="J7607" s="4"/>
      <c r="K7607" s="2"/>
    </row>
    <row r="7608" customFormat="1" spans="10:11">
      <c r="J7608" s="4"/>
      <c r="K7608" s="2"/>
    </row>
    <row r="7609" customFormat="1" spans="10:11">
      <c r="J7609" s="4"/>
      <c r="K7609" s="2"/>
    </row>
    <row r="7610" customFormat="1" spans="10:11">
      <c r="J7610" s="4"/>
      <c r="K7610" s="2"/>
    </row>
    <row r="7611" customFormat="1" spans="10:11">
      <c r="J7611" s="4"/>
      <c r="K7611" s="2"/>
    </row>
    <row r="7612" customFormat="1" spans="10:11">
      <c r="J7612" s="4"/>
      <c r="K7612" s="2"/>
    </row>
    <row r="7613" customFormat="1" spans="10:11">
      <c r="J7613" s="4"/>
      <c r="K7613" s="2"/>
    </row>
    <row r="7614" customFormat="1" spans="10:11">
      <c r="J7614" s="4"/>
      <c r="K7614" s="2"/>
    </row>
    <row r="7615" customFormat="1" spans="10:11">
      <c r="J7615" s="4"/>
      <c r="K7615" s="2"/>
    </row>
    <row r="7616" customFormat="1" spans="10:11">
      <c r="J7616" s="4"/>
      <c r="K7616" s="2"/>
    </row>
    <row r="7617" customFormat="1" spans="10:11">
      <c r="J7617" s="4"/>
      <c r="K7617" s="2"/>
    </row>
    <row r="7618" customFormat="1" spans="10:11">
      <c r="J7618" s="4"/>
      <c r="K7618" s="2"/>
    </row>
    <row r="7619" customFormat="1" spans="10:11">
      <c r="J7619" s="4"/>
      <c r="K7619" s="2"/>
    </row>
    <row r="7620" customFormat="1" spans="10:11">
      <c r="J7620" s="4"/>
      <c r="K7620" s="2"/>
    </row>
    <row r="7621" customFormat="1" spans="10:11">
      <c r="J7621" s="4"/>
      <c r="K7621" s="2"/>
    </row>
    <row r="7622" customFormat="1" spans="10:11">
      <c r="J7622" s="4"/>
      <c r="K7622" s="2"/>
    </row>
    <row r="7623" customFormat="1" spans="10:11">
      <c r="J7623" s="4"/>
      <c r="K7623" s="2"/>
    </row>
    <row r="7624" customFormat="1" spans="10:11">
      <c r="J7624" s="4"/>
      <c r="K7624" s="2"/>
    </row>
    <row r="7625" customFormat="1" spans="10:11">
      <c r="J7625" s="4"/>
      <c r="K7625" s="2"/>
    </row>
    <row r="7626" customFormat="1" spans="10:11">
      <c r="J7626" s="4"/>
      <c r="K7626" s="2"/>
    </row>
    <row r="7627" customFormat="1" spans="10:11">
      <c r="J7627" s="4"/>
      <c r="K7627" s="2"/>
    </row>
    <row r="7628" customFormat="1" spans="10:11">
      <c r="J7628" s="4"/>
      <c r="K7628" s="2"/>
    </row>
    <row r="7629" customFormat="1" spans="10:11">
      <c r="J7629" s="4"/>
      <c r="K7629" s="2"/>
    </row>
    <row r="7630" customFormat="1" spans="10:11">
      <c r="J7630" s="4"/>
      <c r="K7630" s="2"/>
    </row>
    <row r="7631" customFormat="1" spans="10:11">
      <c r="J7631" s="4"/>
      <c r="K7631" s="2"/>
    </row>
    <row r="7632" customFormat="1" spans="10:11">
      <c r="J7632" s="4"/>
      <c r="K7632" s="2"/>
    </row>
    <row r="7633" customFormat="1" spans="10:11">
      <c r="J7633" s="4"/>
      <c r="K7633" s="2"/>
    </row>
    <row r="7634" customFormat="1" spans="10:11">
      <c r="J7634" s="4"/>
      <c r="K7634" s="2"/>
    </row>
    <row r="7635" customFormat="1" spans="10:11">
      <c r="J7635" s="4"/>
      <c r="K7635" s="2"/>
    </row>
    <row r="7636" customFormat="1" spans="10:11">
      <c r="J7636" s="4"/>
      <c r="K7636" s="2"/>
    </row>
    <row r="7637" customFormat="1" spans="10:11">
      <c r="J7637" s="4"/>
      <c r="K7637" s="2"/>
    </row>
    <row r="7638" customFormat="1" spans="10:11">
      <c r="J7638" s="4"/>
      <c r="K7638" s="2"/>
    </row>
    <row r="7639" customFormat="1" spans="10:11">
      <c r="J7639" s="4"/>
      <c r="K7639" s="2"/>
    </row>
    <row r="7640" customFormat="1" spans="10:11">
      <c r="J7640" s="4"/>
      <c r="K7640" s="2"/>
    </row>
    <row r="7641" customFormat="1" spans="10:11">
      <c r="J7641" s="4"/>
      <c r="K7641" s="2"/>
    </row>
    <row r="7642" customFormat="1" spans="10:11">
      <c r="J7642" s="4"/>
      <c r="K7642" s="2"/>
    </row>
    <row r="7643" customFormat="1" spans="10:11">
      <c r="J7643" s="4"/>
      <c r="K7643" s="2"/>
    </row>
    <row r="7644" customFormat="1" spans="10:11">
      <c r="J7644" s="4"/>
      <c r="K7644" s="2"/>
    </row>
    <row r="7645" customFormat="1" spans="10:11">
      <c r="J7645" s="4"/>
      <c r="K7645" s="2"/>
    </row>
    <row r="7646" customFormat="1" spans="10:11">
      <c r="J7646" s="4"/>
      <c r="K7646" s="2"/>
    </row>
    <row r="7647" customFormat="1" spans="10:11">
      <c r="J7647" s="4"/>
      <c r="K7647" s="2"/>
    </row>
    <row r="7648" customFormat="1" spans="10:11">
      <c r="J7648" s="4"/>
      <c r="K7648" s="2"/>
    </row>
    <row r="7649" customFormat="1" spans="10:11">
      <c r="J7649" s="4"/>
      <c r="K7649" s="2"/>
    </row>
    <row r="7650" customFormat="1" spans="10:11">
      <c r="J7650" s="4"/>
      <c r="K7650" s="2"/>
    </row>
    <row r="7651" customFormat="1" spans="10:11">
      <c r="J7651" s="4"/>
      <c r="K7651" s="2"/>
    </row>
    <row r="7652" customFormat="1" spans="10:11">
      <c r="J7652" s="4"/>
      <c r="K7652" s="2"/>
    </row>
    <row r="7653" customFormat="1" spans="10:11">
      <c r="J7653" s="4"/>
      <c r="K7653" s="2"/>
    </row>
    <row r="7654" customFormat="1" spans="10:11">
      <c r="J7654" s="4"/>
      <c r="K7654" s="2"/>
    </row>
    <row r="7655" customFormat="1" spans="10:11">
      <c r="J7655" s="4"/>
      <c r="K7655" s="2"/>
    </row>
    <row r="7656" customFormat="1" spans="10:11">
      <c r="J7656" s="4"/>
      <c r="K7656" s="2"/>
    </row>
    <row r="7657" customFormat="1" spans="10:11">
      <c r="J7657" s="4"/>
      <c r="K7657" s="2"/>
    </row>
    <row r="7658" customFormat="1" spans="10:11">
      <c r="J7658" s="4"/>
      <c r="K7658" s="2"/>
    </row>
    <row r="7659" customFormat="1" spans="10:11">
      <c r="J7659" s="4"/>
      <c r="K7659" s="2"/>
    </row>
    <row r="7660" customFormat="1" spans="10:11">
      <c r="J7660" s="4"/>
      <c r="K7660" s="2"/>
    </row>
    <row r="7661" customFormat="1" spans="10:11">
      <c r="J7661" s="4"/>
      <c r="K7661" s="2"/>
    </row>
    <row r="7662" customFormat="1" spans="10:11">
      <c r="J7662" s="4"/>
      <c r="K7662" s="2"/>
    </row>
    <row r="7663" customFormat="1" spans="10:11">
      <c r="J7663" s="4"/>
      <c r="K7663" s="2"/>
    </row>
    <row r="7664" customFormat="1" spans="10:11">
      <c r="J7664" s="4"/>
      <c r="K7664" s="2"/>
    </row>
    <row r="7665" customFormat="1" spans="10:11">
      <c r="J7665" s="4"/>
      <c r="K7665" s="2"/>
    </row>
    <row r="7666" customFormat="1" spans="10:11">
      <c r="J7666" s="4"/>
      <c r="K7666" s="2"/>
    </row>
    <row r="7667" customFormat="1" spans="10:11">
      <c r="J7667" s="4"/>
      <c r="K7667" s="2"/>
    </row>
    <row r="7668" customFormat="1" spans="10:11">
      <c r="J7668" s="4"/>
      <c r="K7668" s="2"/>
    </row>
    <row r="7669" customFormat="1" spans="10:11">
      <c r="J7669" s="4"/>
      <c r="K7669" s="2"/>
    </row>
    <row r="7670" customFormat="1" spans="10:11">
      <c r="J7670" s="4"/>
      <c r="K7670" s="2"/>
    </row>
    <row r="7671" customFormat="1" spans="10:11">
      <c r="J7671" s="4"/>
      <c r="K7671" s="2"/>
    </row>
    <row r="7672" customFormat="1" spans="10:11">
      <c r="J7672" s="4"/>
      <c r="K7672" s="2"/>
    </row>
    <row r="7673" customFormat="1" spans="10:11">
      <c r="J7673" s="4"/>
      <c r="K7673" s="2"/>
    </row>
    <row r="7674" customFormat="1" spans="10:11">
      <c r="J7674" s="4"/>
      <c r="K7674" s="2"/>
    </row>
    <row r="7675" customFormat="1" spans="10:11">
      <c r="J7675" s="4"/>
      <c r="K7675" s="2"/>
    </row>
    <row r="7676" customFormat="1" spans="10:11">
      <c r="J7676" s="4"/>
      <c r="K7676" s="2"/>
    </row>
    <row r="7677" customFormat="1" spans="10:11">
      <c r="J7677" s="4"/>
      <c r="K7677" s="2"/>
    </row>
    <row r="7678" customFormat="1" spans="10:11">
      <c r="J7678" s="4"/>
      <c r="K7678" s="2"/>
    </row>
    <row r="7679" customFormat="1" spans="10:11">
      <c r="J7679" s="4"/>
      <c r="K7679" s="2"/>
    </row>
    <row r="7680" customFormat="1" spans="10:11">
      <c r="J7680" s="4"/>
      <c r="K7680" s="2"/>
    </row>
    <row r="7681" customFormat="1" spans="10:11">
      <c r="J7681" s="4"/>
      <c r="K7681" s="2"/>
    </row>
    <row r="7682" customFormat="1" spans="10:11">
      <c r="J7682" s="4"/>
      <c r="K7682" s="2"/>
    </row>
    <row r="7683" customFormat="1" spans="10:11">
      <c r="J7683" s="4"/>
      <c r="K7683" s="2"/>
    </row>
    <row r="7684" customFormat="1" spans="10:11">
      <c r="J7684" s="4"/>
      <c r="K7684" s="2"/>
    </row>
    <row r="7685" customFormat="1" spans="10:11">
      <c r="J7685" s="4"/>
      <c r="K7685" s="2"/>
    </row>
    <row r="7686" customFormat="1" spans="10:11">
      <c r="J7686" s="4"/>
      <c r="K7686" s="2"/>
    </row>
    <row r="7687" customFormat="1" spans="10:11">
      <c r="J7687" s="4"/>
      <c r="K7687" s="2"/>
    </row>
    <row r="7688" customFormat="1" spans="10:11">
      <c r="J7688" s="4"/>
      <c r="K7688" s="2"/>
    </row>
    <row r="7689" customFormat="1" spans="10:11">
      <c r="J7689" s="4"/>
      <c r="K7689" s="2"/>
    </row>
    <row r="7690" customFormat="1" spans="10:11">
      <c r="J7690" s="4"/>
      <c r="K7690" s="2"/>
    </row>
    <row r="7691" customFormat="1" spans="10:11">
      <c r="J7691" s="4"/>
      <c r="K7691" s="2"/>
    </row>
    <row r="7692" customFormat="1" spans="10:11">
      <c r="J7692" s="4"/>
      <c r="K7692" s="2"/>
    </row>
    <row r="7693" customFormat="1" spans="10:11">
      <c r="J7693" s="4"/>
      <c r="K7693" s="2"/>
    </row>
    <row r="7694" customFormat="1" spans="10:11">
      <c r="J7694" s="4"/>
      <c r="K7694" s="2"/>
    </row>
    <row r="7695" customFormat="1" spans="10:11">
      <c r="J7695" s="4"/>
      <c r="K7695" s="2"/>
    </row>
    <row r="7696" customFormat="1" spans="10:11">
      <c r="J7696" s="4"/>
      <c r="K7696" s="2"/>
    </row>
    <row r="7697" customFormat="1" spans="10:11">
      <c r="J7697" s="4"/>
      <c r="K7697" s="2"/>
    </row>
    <row r="7698" customFormat="1" spans="10:11">
      <c r="J7698" s="4"/>
      <c r="K7698" s="2"/>
    </row>
    <row r="7699" customFormat="1" spans="10:11">
      <c r="J7699" s="4"/>
      <c r="K7699" s="2"/>
    </row>
    <row r="7700" customFormat="1" spans="10:11">
      <c r="J7700" s="4"/>
      <c r="K7700" s="2"/>
    </row>
    <row r="7701" customFormat="1" spans="10:11">
      <c r="J7701" s="4"/>
      <c r="K7701" s="2"/>
    </row>
    <row r="7702" customFormat="1" spans="10:11">
      <c r="J7702" s="4"/>
      <c r="K7702" s="2"/>
    </row>
    <row r="7703" customFormat="1" spans="10:11">
      <c r="J7703" s="4"/>
      <c r="K7703" s="2"/>
    </row>
    <row r="7704" customFormat="1" spans="10:11">
      <c r="J7704" s="4"/>
      <c r="K7704" s="2"/>
    </row>
    <row r="7705" customFormat="1" spans="10:11">
      <c r="J7705" s="4"/>
      <c r="K7705" s="2"/>
    </row>
    <row r="7706" customFormat="1" spans="10:11">
      <c r="J7706" s="4"/>
      <c r="K7706" s="2"/>
    </row>
    <row r="7707" customFormat="1" spans="10:11">
      <c r="J7707" s="4"/>
      <c r="K7707" s="2"/>
    </row>
    <row r="7708" customFormat="1" spans="10:11">
      <c r="J7708" s="4"/>
      <c r="K7708" s="2"/>
    </row>
    <row r="7709" customFormat="1" spans="10:11">
      <c r="J7709" s="4"/>
      <c r="K7709" s="2"/>
    </row>
    <row r="7710" customFormat="1" spans="10:11">
      <c r="J7710" s="4"/>
      <c r="K7710" s="2"/>
    </row>
    <row r="7711" customFormat="1" spans="10:11">
      <c r="J7711" s="4"/>
      <c r="K7711" s="2"/>
    </row>
    <row r="7712" customFormat="1" spans="10:11">
      <c r="J7712" s="4"/>
      <c r="K7712" s="2"/>
    </row>
    <row r="7713" customFormat="1" spans="10:11">
      <c r="J7713" s="4"/>
      <c r="K7713" s="2"/>
    </row>
    <row r="7714" customFormat="1" spans="10:11">
      <c r="J7714" s="4"/>
      <c r="K7714" s="2"/>
    </row>
    <row r="7715" customFormat="1" spans="10:11">
      <c r="J7715" s="4"/>
      <c r="K7715" s="2"/>
    </row>
    <row r="7716" customFormat="1" spans="10:11">
      <c r="J7716" s="4"/>
      <c r="K7716" s="2"/>
    </row>
    <row r="7717" customFormat="1" spans="10:11">
      <c r="J7717" s="4"/>
      <c r="K7717" s="2"/>
    </row>
    <row r="7718" customFormat="1" spans="10:11">
      <c r="J7718" s="4"/>
      <c r="K7718" s="2"/>
    </row>
    <row r="7719" customFormat="1" spans="10:11">
      <c r="J7719" s="4"/>
      <c r="K7719" s="2"/>
    </row>
    <row r="7720" customFormat="1" spans="10:11">
      <c r="J7720" s="4"/>
      <c r="K7720" s="2"/>
    </row>
    <row r="7721" customFormat="1" spans="10:11">
      <c r="J7721" s="4"/>
      <c r="K7721" s="2"/>
    </row>
    <row r="7722" customFormat="1" spans="10:11">
      <c r="J7722" s="4"/>
      <c r="K7722" s="2"/>
    </row>
    <row r="7723" customFormat="1" spans="10:11">
      <c r="J7723" s="4"/>
      <c r="K7723" s="2"/>
    </row>
    <row r="7724" customFormat="1" spans="10:11">
      <c r="J7724" s="4"/>
      <c r="K7724" s="2"/>
    </row>
    <row r="7725" customFormat="1" spans="10:11">
      <c r="J7725" s="4"/>
      <c r="K7725" s="2"/>
    </row>
    <row r="7726" customFormat="1" spans="10:11">
      <c r="J7726" s="4"/>
      <c r="K7726" s="2"/>
    </row>
    <row r="7727" customFormat="1" spans="10:11">
      <c r="J7727" s="4"/>
      <c r="K7727" s="2"/>
    </row>
    <row r="7728" customFormat="1" spans="10:11">
      <c r="J7728" s="4"/>
      <c r="K7728" s="2"/>
    </row>
    <row r="7729" customFormat="1" spans="10:11">
      <c r="J7729" s="4"/>
      <c r="K7729" s="2"/>
    </row>
    <row r="7730" customFormat="1" spans="10:11">
      <c r="J7730" s="4"/>
      <c r="K7730" s="2"/>
    </row>
    <row r="7731" customFormat="1" spans="10:11">
      <c r="J7731" s="4"/>
      <c r="K7731" s="2"/>
    </row>
    <row r="7732" customFormat="1" spans="10:11">
      <c r="J7732" s="4"/>
      <c r="K7732" s="2"/>
    </row>
    <row r="7733" customFormat="1" spans="10:11">
      <c r="J7733" s="4"/>
      <c r="K7733" s="2"/>
    </row>
    <row r="7734" customFormat="1" spans="10:11">
      <c r="J7734" s="4"/>
      <c r="K7734" s="2"/>
    </row>
    <row r="7735" customFormat="1" spans="10:11">
      <c r="J7735" s="4"/>
      <c r="K7735" s="2"/>
    </row>
    <row r="7736" customFormat="1" spans="10:11">
      <c r="J7736" s="4"/>
      <c r="K7736" s="2"/>
    </row>
    <row r="7737" customFormat="1" spans="10:11">
      <c r="J7737" s="4"/>
      <c r="K7737" s="2"/>
    </row>
    <row r="7738" customFormat="1" spans="10:11">
      <c r="J7738" s="4"/>
      <c r="K7738" s="2"/>
    </row>
    <row r="7739" customFormat="1" spans="10:11">
      <c r="J7739" s="4"/>
      <c r="K7739" s="2"/>
    </row>
    <row r="7740" customFormat="1" spans="10:11">
      <c r="J7740" s="4"/>
      <c r="K7740" s="2"/>
    </row>
    <row r="7741" customFormat="1" spans="10:11">
      <c r="J7741" s="4"/>
      <c r="K7741" s="2"/>
    </row>
    <row r="7742" customFormat="1" spans="10:11">
      <c r="J7742" s="4"/>
      <c r="K7742" s="2"/>
    </row>
    <row r="7743" customFormat="1" spans="10:11">
      <c r="J7743" s="4"/>
      <c r="K7743" s="2"/>
    </row>
    <row r="7744" customFormat="1" spans="10:11">
      <c r="J7744" s="4"/>
      <c r="K7744" s="2"/>
    </row>
    <row r="7745" customFormat="1" spans="10:11">
      <c r="J7745" s="4"/>
      <c r="K7745" s="2"/>
    </row>
    <row r="7746" customFormat="1" spans="10:11">
      <c r="J7746" s="4"/>
      <c r="K7746" s="2"/>
    </row>
    <row r="7747" customFormat="1" spans="10:11">
      <c r="J7747" s="4"/>
      <c r="K7747" s="2"/>
    </row>
    <row r="7748" customFormat="1" spans="10:11">
      <c r="J7748" s="4"/>
      <c r="K7748" s="2"/>
    </row>
    <row r="7749" customFormat="1" spans="10:11">
      <c r="J7749" s="4"/>
      <c r="K7749" s="2"/>
    </row>
    <row r="7750" customFormat="1" spans="10:11">
      <c r="J7750" s="4"/>
      <c r="K7750" s="2"/>
    </row>
    <row r="7751" customFormat="1" spans="10:11">
      <c r="J7751" s="4"/>
      <c r="K7751" s="2"/>
    </row>
    <row r="7752" customFormat="1" spans="10:11">
      <c r="J7752" s="4"/>
      <c r="K7752" s="2"/>
    </row>
    <row r="7753" customFormat="1" spans="10:11">
      <c r="J7753" s="4"/>
      <c r="K7753" s="2"/>
    </row>
    <row r="7754" customFormat="1" spans="10:11">
      <c r="J7754" s="4"/>
      <c r="K7754" s="2"/>
    </row>
    <row r="7755" customFormat="1" spans="10:11">
      <c r="J7755" s="4"/>
      <c r="K7755" s="2"/>
    </row>
    <row r="7756" customFormat="1" spans="10:11">
      <c r="J7756" s="4"/>
      <c r="K7756" s="2"/>
    </row>
    <row r="7757" customFormat="1" spans="10:11">
      <c r="J7757" s="4"/>
      <c r="K7757" s="2"/>
    </row>
    <row r="7758" customFormat="1" spans="10:11">
      <c r="J7758" s="4"/>
      <c r="K7758" s="2"/>
    </row>
    <row r="7759" customFormat="1" spans="10:11">
      <c r="J7759" s="4"/>
      <c r="K7759" s="2"/>
    </row>
    <row r="7760" customFormat="1" spans="10:11">
      <c r="J7760" s="4"/>
      <c r="K7760" s="2"/>
    </row>
    <row r="7761" customFormat="1" spans="10:11">
      <c r="J7761" s="4"/>
      <c r="K7761" s="2"/>
    </row>
    <row r="7762" customFormat="1" spans="10:11">
      <c r="J7762" s="4"/>
      <c r="K7762" s="2"/>
    </row>
    <row r="7763" customFormat="1" spans="10:11">
      <c r="J7763" s="4"/>
      <c r="K7763" s="2"/>
    </row>
    <row r="7764" customFormat="1" spans="10:11">
      <c r="J7764" s="4"/>
      <c r="K7764" s="2"/>
    </row>
    <row r="7765" customFormat="1" spans="10:11">
      <c r="J7765" s="4"/>
      <c r="K7765" s="2"/>
    </row>
    <row r="7766" customFormat="1" spans="10:11">
      <c r="J7766" s="4"/>
      <c r="K7766" s="2"/>
    </row>
    <row r="7767" customFormat="1" spans="10:11">
      <c r="J7767" s="4"/>
      <c r="K7767" s="2"/>
    </row>
    <row r="7768" customFormat="1" spans="10:11">
      <c r="J7768" s="4"/>
      <c r="K7768" s="2"/>
    </row>
    <row r="7769" customFormat="1" spans="10:11">
      <c r="J7769" s="4"/>
      <c r="K7769" s="2"/>
    </row>
    <row r="7770" customFormat="1" spans="10:11">
      <c r="J7770" s="4"/>
      <c r="K7770" s="2"/>
    </row>
    <row r="7771" customFormat="1" spans="10:11">
      <c r="J7771" s="4"/>
      <c r="K7771" s="2"/>
    </row>
    <row r="7772" customFormat="1" spans="10:11">
      <c r="J7772" s="4"/>
      <c r="K7772" s="2"/>
    </row>
    <row r="7773" customFormat="1" spans="10:11">
      <c r="J7773" s="4"/>
      <c r="K7773" s="2"/>
    </row>
    <row r="7774" customFormat="1" spans="10:11">
      <c r="J7774" s="4"/>
      <c r="K7774" s="2"/>
    </row>
    <row r="7775" customFormat="1" spans="10:11">
      <c r="J7775" s="4"/>
      <c r="K7775" s="2"/>
    </row>
    <row r="7776" customFormat="1" spans="10:11">
      <c r="J7776" s="4"/>
      <c r="K7776" s="2"/>
    </row>
    <row r="7777" customFormat="1" spans="10:11">
      <c r="J7777" s="4"/>
      <c r="K7777" s="2"/>
    </row>
    <row r="7778" customFormat="1" spans="10:11">
      <c r="J7778" s="4"/>
      <c r="K7778" s="2"/>
    </row>
    <row r="7779" customFormat="1" spans="10:11">
      <c r="J7779" s="4"/>
      <c r="K7779" s="2"/>
    </row>
    <row r="7780" customFormat="1" spans="10:11">
      <c r="J7780" s="4"/>
      <c r="K7780" s="2"/>
    </row>
    <row r="7781" customFormat="1" spans="10:11">
      <c r="J7781" s="4"/>
      <c r="K7781" s="2"/>
    </row>
    <row r="7782" customFormat="1" spans="10:11">
      <c r="J7782" s="4"/>
      <c r="K7782" s="2"/>
    </row>
    <row r="7783" customFormat="1" spans="10:11">
      <c r="J7783" s="4"/>
      <c r="K7783" s="2"/>
    </row>
    <row r="7784" customFormat="1" spans="10:11">
      <c r="J7784" s="4"/>
      <c r="K7784" s="2"/>
    </row>
    <row r="7785" customFormat="1" spans="10:11">
      <c r="J7785" s="4"/>
      <c r="K7785" s="2"/>
    </row>
    <row r="7786" customFormat="1" spans="10:11">
      <c r="J7786" s="4"/>
      <c r="K7786" s="2"/>
    </row>
    <row r="7787" customFormat="1" spans="10:11">
      <c r="J7787" s="4"/>
      <c r="K7787" s="2"/>
    </row>
    <row r="7788" customFormat="1" spans="10:11">
      <c r="J7788" s="4"/>
      <c r="K7788" s="2"/>
    </row>
    <row r="7789" customFormat="1" spans="10:11">
      <c r="J7789" s="4"/>
      <c r="K7789" s="2"/>
    </row>
    <row r="7790" customFormat="1" spans="10:11">
      <c r="J7790" s="4"/>
      <c r="K7790" s="2"/>
    </row>
    <row r="7791" customFormat="1" spans="10:11">
      <c r="J7791" s="4"/>
      <c r="K7791" s="2"/>
    </row>
    <row r="7792" customFormat="1" spans="10:11">
      <c r="J7792" s="4"/>
      <c r="K7792" s="2"/>
    </row>
    <row r="7793" customFormat="1" spans="10:11">
      <c r="J7793" s="4"/>
      <c r="K7793" s="2"/>
    </row>
    <row r="7794" customFormat="1" spans="10:11">
      <c r="J7794" s="4"/>
      <c r="K7794" s="2"/>
    </row>
    <row r="7795" customFormat="1" spans="10:11">
      <c r="J7795" s="4"/>
      <c r="K7795" s="2"/>
    </row>
    <row r="7796" customFormat="1" spans="10:11">
      <c r="J7796" s="4"/>
      <c r="K7796" s="2"/>
    </row>
    <row r="7797" customFormat="1" spans="10:11">
      <c r="J7797" s="4"/>
      <c r="K7797" s="2"/>
    </row>
    <row r="7798" customFormat="1" spans="10:11">
      <c r="J7798" s="4"/>
      <c r="K7798" s="2"/>
    </row>
    <row r="7799" customFormat="1" spans="10:11">
      <c r="J7799" s="4"/>
      <c r="K7799" s="2"/>
    </row>
    <row r="7800" customFormat="1" spans="10:11">
      <c r="J7800" s="4"/>
      <c r="K7800" s="2"/>
    </row>
    <row r="7801" customFormat="1" spans="10:11">
      <c r="J7801" s="4"/>
      <c r="K7801" s="2"/>
    </row>
    <row r="7802" customFormat="1" spans="10:11">
      <c r="J7802" s="4"/>
      <c r="K7802" s="2"/>
    </row>
    <row r="7803" customFormat="1" spans="10:11">
      <c r="J7803" s="4"/>
      <c r="K7803" s="2"/>
    </row>
    <row r="7804" customFormat="1" spans="10:11">
      <c r="J7804" s="4"/>
      <c r="K7804" s="2"/>
    </row>
    <row r="7805" customFormat="1" spans="10:11">
      <c r="J7805" s="4"/>
      <c r="K7805" s="2"/>
    </row>
    <row r="7806" customFormat="1" spans="10:11">
      <c r="J7806" s="4"/>
      <c r="K7806" s="2"/>
    </row>
    <row r="7807" customFormat="1" spans="10:11">
      <c r="J7807" s="4"/>
      <c r="K7807" s="2"/>
    </row>
    <row r="7808" customFormat="1" spans="10:11">
      <c r="J7808" s="4"/>
      <c r="K7808" s="2"/>
    </row>
    <row r="7809" customFormat="1" spans="10:11">
      <c r="J7809" s="4"/>
      <c r="K7809" s="2"/>
    </row>
    <row r="7810" customFormat="1" spans="10:11">
      <c r="J7810" s="4"/>
      <c r="K7810" s="2"/>
    </row>
    <row r="7811" customFormat="1" spans="10:11">
      <c r="J7811" s="4"/>
      <c r="K7811" s="2"/>
    </row>
    <row r="7812" customFormat="1" spans="10:11">
      <c r="J7812" s="4"/>
      <c r="K7812" s="2"/>
    </row>
    <row r="7813" customFormat="1" spans="10:11">
      <c r="J7813" s="4"/>
      <c r="K7813" s="2"/>
    </row>
    <row r="7814" customFormat="1" spans="10:11">
      <c r="J7814" s="4"/>
      <c r="K7814" s="2"/>
    </row>
    <row r="7815" customFormat="1" spans="10:11">
      <c r="J7815" s="4"/>
      <c r="K7815" s="2"/>
    </row>
    <row r="7816" customFormat="1" spans="10:11">
      <c r="J7816" s="4"/>
      <c r="K7816" s="2"/>
    </row>
    <row r="7817" customFormat="1" spans="10:11">
      <c r="J7817" s="4"/>
      <c r="K7817" s="2"/>
    </row>
    <row r="7818" customFormat="1" spans="10:11">
      <c r="J7818" s="4"/>
      <c r="K7818" s="2"/>
    </row>
    <row r="7819" customFormat="1" spans="10:11">
      <c r="J7819" s="4"/>
      <c r="K7819" s="2"/>
    </row>
    <row r="7820" customFormat="1" spans="10:11">
      <c r="J7820" s="4"/>
      <c r="K7820" s="2"/>
    </row>
    <row r="7821" customFormat="1" spans="10:11">
      <c r="J7821" s="4"/>
      <c r="K7821" s="2"/>
    </row>
    <row r="7822" customFormat="1" spans="10:11">
      <c r="J7822" s="4"/>
      <c r="K7822" s="2"/>
    </row>
    <row r="7823" customFormat="1" spans="10:11">
      <c r="J7823" s="4"/>
      <c r="K7823" s="2"/>
    </row>
    <row r="7824" customFormat="1" spans="10:11">
      <c r="J7824" s="4"/>
      <c r="K7824" s="2"/>
    </row>
    <row r="7825" customFormat="1" spans="10:11">
      <c r="J7825" s="4"/>
      <c r="K7825" s="2"/>
    </row>
    <row r="7826" customFormat="1" spans="10:11">
      <c r="J7826" s="4"/>
      <c r="K7826" s="2"/>
    </row>
    <row r="7827" customFormat="1" spans="10:11">
      <c r="J7827" s="4"/>
      <c r="K7827" s="2"/>
    </row>
    <row r="7828" customFormat="1" spans="10:11">
      <c r="J7828" s="4"/>
      <c r="K7828" s="2"/>
    </row>
    <row r="7829" customFormat="1" spans="10:11">
      <c r="J7829" s="4"/>
      <c r="K7829" s="2"/>
    </row>
    <row r="7830" customFormat="1" spans="10:11">
      <c r="J7830" s="4"/>
      <c r="K7830" s="2"/>
    </row>
    <row r="7831" customFormat="1" spans="10:11">
      <c r="J7831" s="4"/>
      <c r="K7831" s="2"/>
    </row>
    <row r="7832" customFormat="1" spans="10:11">
      <c r="J7832" s="4"/>
      <c r="K7832" s="2"/>
    </row>
    <row r="7833" customFormat="1" spans="10:11">
      <c r="J7833" s="4"/>
      <c r="K7833" s="2"/>
    </row>
    <row r="7834" customFormat="1" spans="10:11">
      <c r="J7834" s="4"/>
      <c r="K7834" s="2"/>
    </row>
    <row r="7835" customFormat="1" spans="10:11">
      <c r="J7835" s="4"/>
      <c r="K7835" s="2"/>
    </row>
    <row r="7836" customFormat="1" spans="10:11">
      <c r="J7836" s="4"/>
      <c r="K7836" s="2"/>
    </row>
    <row r="7837" customFormat="1" spans="10:11">
      <c r="J7837" s="4"/>
      <c r="K7837" s="2"/>
    </row>
    <row r="7838" customFormat="1" spans="10:11">
      <c r="J7838" s="4"/>
      <c r="K7838" s="2"/>
    </row>
    <row r="7839" customFormat="1" spans="10:11">
      <c r="J7839" s="4"/>
      <c r="K7839" s="2"/>
    </row>
    <row r="7840" customFormat="1" spans="10:11">
      <c r="J7840" s="4"/>
      <c r="K7840" s="2"/>
    </row>
    <row r="7841" customFormat="1" spans="10:11">
      <c r="J7841" s="4"/>
      <c r="K7841" s="2"/>
    </row>
    <row r="7842" customFormat="1" spans="10:11">
      <c r="J7842" s="4"/>
      <c r="K7842" s="2"/>
    </row>
    <row r="7843" customFormat="1" spans="10:11">
      <c r="J7843" s="4"/>
      <c r="K7843" s="2"/>
    </row>
    <row r="7844" customFormat="1" spans="10:11">
      <c r="J7844" s="4"/>
      <c r="K7844" s="2"/>
    </row>
    <row r="7845" customFormat="1" spans="10:11">
      <c r="J7845" s="4"/>
      <c r="K7845" s="2"/>
    </row>
    <row r="7846" customFormat="1" spans="10:11">
      <c r="J7846" s="4"/>
      <c r="K7846" s="2"/>
    </row>
    <row r="7847" customFormat="1" spans="10:11">
      <c r="J7847" s="4"/>
      <c r="K7847" s="2"/>
    </row>
    <row r="7848" customFormat="1" spans="10:11">
      <c r="J7848" s="4"/>
      <c r="K7848" s="2"/>
    </row>
    <row r="7849" customFormat="1" spans="10:11">
      <c r="J7849" s="4"/>
      <c r="K7849" s="2"/>
    </row>
    <row r="7850" customFormat="1" spans="10:11">
      <c r="J7850" s="4"/>
      <c r="K7850" s="2"/>
    </row>
    <row r="7851" customFormat="1" spans="10:11">
      <c r="J7851" s="4"/>
      <c r="K7851" s="2"/>
    </row>
    <row r="7852" customFormat="1" spans="10:11">
      <c r="J7852" s="4"/>
      <c r="K7852" s="2"/>
    </row>
    <row r="7853" customFormat="1" spans="10:11">
      <c r="J7853" s="4"/>
      <c r="K7853" s="2"/>
    </row>
    <row r="7854" customFormat="1" spans="10:11">
      <c r="J7854" s="4"/>
      <c r="K7854" s="2"/>
    </row>
    <row r="7855" customFormat="1" spans="10:11">
      <c r="J7855" s="4"/>
      <c r="K7855" s="2"/>
    </row>
    <row r="7856" customFormat="1" spans="10:11">
      <c r="J7856" s="4"/>
      <c r="K7856" s="2"/>
    </row>
    <row r="7857" customFormat="1" spans="10:11">
      <c r="J7857" s="4"/>
      <c r="K7857" s="2"/>
    </row>
    <row r="7858" customFormat="1" spans="10:11">
      <c r="J7858" s="4"/>
      <c r="K7858" s="2"/>
    </row>
    <row r="7859" customFormat="1" spans="10:11">
      <c r="J7859" s="4"/>
      <c r="K7859" s="2"/>
    </row>
    <row r="7860" customFormat="1" spans="10:11">
      <c r="J7860" s="4"/>
      <c r="K7860" s="2"/>
    </row>
    <row r="7861" customFormat="1" spans="10:11">
      <c r="J7861" s="4"/>
      <c r="K7861" s="2"/>
    </row>
    <row r="7862" customFormat="1" spans="10:11">
      <c r="J7862" s="4"/>
      <c r="K7862" s="2"/>
    </row>
    <row r="7863" customFormat="1" spans="10:11">
      <c r="J7863" s="4"/>
      <c r="K7863" s="2"/>
    </row>
    <row r="7864" customFormat="1" spans="10:11">
      <c r="J7864" s="4"/>
      <c r="K7864" s="2"/>
    </row>
    <row r="7865" customFormat="1" spans="10:11">
      <c r="J7865" s="4"/>
      <c r="K7865" s="2"/>
    </row>
    <row r="7866" customFormat="1" spans="10:11">
      <c r="J7866" s="4"/>
      <c r="K7866" s="2"/>
    </row>
    <row r="7867" customFormat="1" spans="10:11">
      <c r="J7867" s="4"/>
      <c r="K7867" s="2"/>
    </row>
    <row r="7868" customFormat="1" spans="10:11">
      <c r="J7868" s="4"/>
      <c r="K7868" s="2"/>
    </row>
    <row r="7869" customFormat="1" spans="10:11">
      <c r="J7869" s="4"/>
      <c r="K7869" s="2"/>
    </row>
    <row r="7870" customFormat="1" spans="10:11">
      <c r="J7870" s="4"/>
      <c r="K7870" s="2"/>
    </row>
    <row r="7871" customFormat="1" spans="10:11">
      <c r="J7871" s="4"/>
      <c r="K7871" s="2"/>
    </row>
    <row r="7872" customFormat="1" spans="10:11">
      <c r="J7872" s="4"/>
      <c r="K7872" s="2"/>
    </row>
    <row r="7873" customFormat="1" spans="10:11">
      <c r="J7873" s="4"/>
      <c r="K7873" s="2"/>
    </row>
    <row r="7874" customFormat="1" spans="10:11">
      <c r="J7874" s="4"/>
      <c r="K7874" s="2"/>
    </row>
    <row r="7875" customFormat="1" spans="10:11">
      <c r="J7875" s="4"/>
      <c r="K7875" s="2"/>
    </row>
    <row r="7876" customFormat="1" spans="10:11">
      <c r="J7876" s="4"/>
      <c r="K7876" s="2"/>
    </row>
    <row r="7877" customFormat="1" spans="10:11">
      <c r="J7877" s="4"/>
      <c r="K7877" s="2"/>
    </row>
    <row r="7878" customFormat="1" spans="10:11">
      <c r="J7878" s="4"/>
      <c r="K7878" s="2"/>
    </row>
    <row r="7879" customFormat="1" spans="10:11">
      <c r="J7879" s="4"/>
      <c r="K7879" s="2"/>
    </row>
    <row r="7880" customFormat="1" spans="10:11">
      <c r="J7880" s="4"/>
      <c r="K7880" s="2"/>
    </row>
    <row r="7881" customFormat="1" spans="10:11">
      <c r="J7881" s="4"/>
      <c r="K7881" s="2"/>
    </row>
    <row r="7882" customFormat="1" spans="10:11">
      <c r="J7882" s="4"/>
      <c r="K7882" s="2"/>
    </row>
    <row r="7883" customFormat="1" spans="10:11">
      <c r="J7883" s="4"/>
      <c r="K7883" s="2"/>
    </row>
    <row r="7884" customFormat="1" spans="10:11">
      <c r="J7884" s="4"/>
      <c r="K7884" s="2"/>
    </row>
    <row r="7885" customFormat="1" spans="10:11">
      <c r="J7885" s="4"/>
      <c r="K7885" s="2"/>
    </row>
    <row r="7886" customFormat="1" spans="10:11">
      <c r="J7886" s="4"/>
      <c r="K7886" s="2"/>
    </row>
    <row r="7887" customFormat="1" spans="10:11">
      <c r="J7887" s="4"/>
      <c r="K7887" s="2"/>
    </row>
    <row r="7888" customFormat="1" spans="10:11">
      <c r="J7888" s="4"/>
      <c r="K7888" s="2"/>
    </row>
    <row r="7889" customFormat="1" spans="10:11">
      <c r="J7889" s="4"/>
      <c r="K7889" s="2"/>
    </row>
    <row r="7890" customFormat="1" spans="10:11">
      <c r="J7890" s="4"/>
      <c r="K7890" s="2"/>
    </row>
    <row r="7891" customFormat="1" spans="10:11">
      <c r="J7891" s="4"/>
      <c r="K7891" s="2"/>
    </row>
    <row r="7892" customFormat="1" spans="10:11">
      <c r="J7892" s="4"/>
      <c r="K7892" s="2"/>
    </row>
    <row r="7893" customFormat="1" spans="10:11">
      <c r="J7893" s="4"/>
      <c r="K7893" s="2"/>
    </row>
    <row r="7894" customFormat="1" spans="10:11">
      <c r="J7894" s="4"/>
      <c r="K7894" s="2"/>
    </row>
    <row r="7895" customFormat="1" spans="10:11">
      <c r="J7895" s="4"/>
      <c r="K7895" s="2"/>
    </row>
    <row r="7896" customFormat="1" spans="10:11">
      <c r="J7896" s="4"/>
      <c r="K7896" s="2"/>
    </row>
    <row r="7897" customFormat="1" spans="10:11">
      <c r="J7897" s="4"/>
      <c r="K7897" s="2"/>
    </row>
    <row r="7898" customFormat="1" spans="10:11">
      <c r="J7898" s="4"/>
      <c r="K7898" s="2"/>
    </row>
    <row r="7899" customFormat="1" spans="10:11">
      <c r="J7899" s="4"/>
      <c r="K7899" s="2"/>
    </row>
    <row r="7900" customFormat="1" spans="10:11">
      <c r="J7900" s="4"/>
      <c r="K7900" s="2"/>
    </row>
    <row r="7901" customFormat="1" spans="10:11">
      <c r="J7901" s="4"/>
      <c r="K7901" s="2"/>
    </row>
    <row r="7902" customFormat="1" spans="10:11">
      <c r="J7902" s="4"/>
      <c r="K7902" s="2"/>
    </row>
    <row r="7903" customFormat="1" spans="10:11">
      <c r="J7903" s="4"/>
      <c r="K7903" s="2"/>
    </row>
    <row r="7904" customFormat="1" spans="10:11">
      <c r="J7904" s="4"/>
      <c r="K7904" s="2"/>
    </row>
    <row r="7905" customFormat="1" spans="10:11">
      <c r="J7905" s="4"/>
      <c r="K7905" s="2"/>
    </row>
    <row r="7906" customFormat="1" spans="10:11">
      <c r="J7906" s="4"/>
      <c r="K7906" s="2"/>
    </row>
    <row r="7907" customFormat="1" spans="10:11">
      <c r="J7907" s="4"/>
      <c r="K7907" s="2"/>
    </row>
    <row r="7908" customFormat="1" spans="10:11">
      <c r="J7908" s="4"/>
      <c r="K7908" s="2"/>
    </row>
    <row r="7909" customFormat="1" spans="10:11">
      <c r="J7909" s="4"/>
      <c r="K7909" s="2"/>
    </row>
    <row r="7910" customFormat="1" spans="10:11">
      <c r="J7910" s="4"/>
      <c r="K7910" s="2"/>
    </row>
    <row r="7911" customFormat="1" spans="10:11">
      <c r="J7911" s="4"/>
      <c r="K7911" s="2"/>
    </row>
    <row r="7912" customFormat="1" spans="10:11">
      <c r="J7912" s="4"/>
      <c r="K7912" s="2"/>
    </row>
    <row r="7913" customFormat="1" spans="10:11">
      <c r="J7913" s="4"/>
      <c r="K7913" s="2"/>
    </row>
    <row r="7914" customFormat="1" spans="10:11">
      <c r="J7914" s="4"/>
      <c r="K7914" s="2"/>
    </row>
    <row r="7915" customFormat="1" spans="10:11">
      <c r="J7915" s="4"/>
      <c r="K7915" s="2"/>
    </row>
    <row r="7916" customFormat="1" spans="10:11">
      <c r="J7916" s="4"/>
      <c r="K7916" s="2"/>
    </row>
    <row r="7917" customFormat="1" spans="10:11">
      <c r="J7917" s="4"/>
      <c r="K7917" s="2"/>
    </row>
    <row r="7918" customFormat="1" spans="10:11">
      <c r="J7918" s="4"/>
      <c r="K7918" s="2"/>
    </row>
    <row r="7919" customFormat="1" spans="10:11">
      <c r="J7919" s="4"/>
      <c r="K7919" s="2"/>
    </row>
    <row r="7920" customFormat="1" spans="10:11">
      <c r="J7920" s="4"/>
      <c r="K7920" s="2"/>
    </row>
    <row r="7921" customFormat="1" spans="10:11">
      <c r="J7921" s="4"/>
      <c r="K7921" s="2"/>
    </row>
    <row r="7922" customFormat="1" spans="10:11">
      <c r="J7922" s="4"/>
      <c r="K7922" s="2"/>
    </row>
    <row r="7923" customFormat="1" spans="10:11">
      <c r="J7923" s="4"/>
      <c r="K7923" s="2"/>
    </row>
    <row r="7924" customFormat="1" spans="10:11">
      <c r="J7924" s="4"/>
      <c r="K7924" s="2"/>
    </row>
    <row r="7925" customFormat="1" spans="10:11">
      <c r="J7925" s="4"/>
      <c r="K7925" s="2"/>
    </row>
    <row r="7926" customFormat="1" spans="10:11">
      <c r="J7926" s="4"/>
      <c r="K7926" s="2"/>
    </row>
    <row r="7927" customFormat="1" spans="10:11">
      <c r="J7927" s="4"/>
      <c r="K7927" s="2"/>
    </row>
    <row r="7928" customFormat="1" spans="10:11">
      <c r="J7928" s="4"/>
      <c r="K7928" s="2"/>
    </row>
    <row r="7929" customFormat="1" spans="10:11">
      <c r="J7929" s="4"/>
      <c r="K7929" s="2"/>
    </row>
    <row r="7930" customFormat="1" spans="10:11">
      <c r="J7930" s="4"/>
      <c r="K7930" s="2"/>
    </row>
    <row r="7931" customFormat="1" spans="10:11">
      <c r="J7931" s="4"/>
      <c r="K7931" s="2"/>
    </row>
    <row r="7932" customFormat="1" spans="10:11">
      <c r="J7932" s="4"/>
      <c r="K7932" s="2"/>
    </row>
    <row r="7933" customFormat="1" spans="10:11">
      <c r="J7933" s="4"/>
      <c r="K7933" s="2"/>
    </row>
    <row r="7934" customFormat="1" spans="10:11">
      <c r="J7934" s="4"/>
      <c r="K7934" s="2"/>
    </row>
    <row r="7935" customFormat="1" spans="10:11">
      <c r="J7935" s="4"/>
      <c r="K7935" s="2"/>
    </row>
    <row r="7936" customFormat="1" spans="10:11">
      <c r="J7936" s="4"/>
      <c r="K7936" s="2"/>
    </row>
    <row r="7937" customFormat="1" spans="10:11">
      <c r="J7937" s="4"/>
      <c r="K7937" s="2"/>
    </row>
    <row r="7938" customFormat="1" spans="10:11">
      <c r="J7938" s="4"/>
      <c r="K7938" s="2"/>
    </row>
    <row r="7939" customFormat="1" spans="10:11">
      <c r="J7939" s="4"/>
      <c r="K7939" s="2"/>
    </row>
    <row r="7940" customFormat="1" spans="10:11">
      <c r="J7940" s="4"/>
      <c r="K7940" s="2"/>
    </row>
    <row r="7941" customFormat="1" spans="10:11">
      <c r="J7941" s="4"/>
      <c r="K7941" s="2"/>
    </row>
    <row r="7942" customFormat="1" spans="10:11">
      <c r="J7942" s="4"/>
      <c r="K7942" s="2"/>
    </row>
    <row r="7943" customFormat="1" spans="10:11">
      <c r="J7943" s="4"/>
      <c r="K7943" s="2"/>
    </row>
    <row r="7944" customFormat="1" spans="10:11">
      <c r="J7944" s="4"/>
      <c r="K7944" s="2"/>
    </row>
    <row r="7945" customFormat="1" spans="10:11">
      <c r="J7945" s="4"/>
      <c r="K7945" s="2"/>
    </row>
    <row r="7946" customFormat="1" spans="10:11">
      <c r="J7946" s="4"/>
      <c r="K7946" s="2"/>
    </row>
    <row r="7947" customFormat="1" spans="10:11">
      <c r="J7947" s="4"/>
      <c r="K7947" s="2"/>
    </row>
    <row r="7948" customFormat="1" spans="10:11">
      <c r="J7948" s="4"/>
      <c r="K7948" s="2"/>
    </row>
    <row r="7949" customFormat="1" spans="10:11">
      <c r="J7949" s="4"/>
      <c r="K7949" s="2"/>
    </row>
    <row r="7950" customFormat="1" spans="10:11">
      <c r="J7950" s="4"/>
      <c r="K7950" s="2"/>
    </row>
    <row r="7951" customFormat="1" spans="10:11">
      <c r="J7951" s="4"/>
      <c r="K7951" s="2"/>
    </row>
    <row r="7952" customFormat="1" spans="10:11">
      <c r="J7952" s="4"/>
      <c r="K7952" s="2"/>
    </row>
    <row r="7953" customFormat="1" spans="10:11">
      <c r="J7953" s="4"/>
      <c r="K7953" s="2"/>
    </row>
    <row r="7954" customFormat="1" spans="10:11">
      <c r="J7954" s="4"/>
      <c r="K7954" s="2"/>
    </row>
    <row r="7955" customFormat="1" spans="10:11">
      <c r="J7955" s="4"/>
      <c r="K7955" s="2"/>
    </row>
    <row r="7956" customFormat="1" spans="10:11">
      <c r="J7956" s="4"/>
      <c r="K7956" s="2"/>
    </row>
    <row r="7957" customFormat="1" spans="10:11">
      <c r="J7957" s="4"/>
      <c r="K7957" s="2"/>
    </row>
    <row r="7958" customFormat="1" spans="10:11">
      <c r="J7958" s="4"/>
      <c r="K7958" s="2"/>
    </row>
    <row r="7959" customFormat="1" spans="10:11">
      <c r="J7959" s="4"/>
      <c r="K7959" s="2"/>
    </row>
    <row r="7960" customFormat="1" spans="10:11">
      <c r="J7960" s="4"/>
      <c r="K7960" s="2"/>
    </row>
    <row r="7961" customFormat="1" spans="10:11">
      <c r="J7961" s="4"/>
      <c r="K7961" s="2"/>
    </row>
    <row r="7962" customFormat="1" spans="10:11">
      <c r="J7962" s="4"/>
      <c r="K7962" s="2"/>
    </row>
    <row r="7963" customFormat="1" spans="10:11">
      <c r="J7963" s="4"/>
      <c r="K7963" s="2"/>
    </row>
    <row r="7964" customFormat="1" spans="10:11">
      <c r="J7964" s="4"/>
      <c r="K7964" s="2"/>
    </row>
    <row r="7965" customFormat="1" spans="10:11">
      <c r="J7965" s="4"/>
      <c r="K7965" s="2"/>
    </row>
    <row r="7966" customFormat="1" spans="10:11">
      <c r="J7966" s="4"/>
      <c r="K7966" s="2"/>
    </row>
    <row r="7967" customFormat="1" spans="10:11">
      <c r="J7967" s="4"/>
      <c r="K7967" s="2"/>
    </row>
    <row r="7968" customFormat="1" spans="10:11">
      <c r="J7968" s="4"/>
      <c r="K7968" s="2"/>
    </row>
    <row r="7969" customFormat="1" spans="10:11">
      <c r="J7969" s="4"/>
      <c r="K7969" s="2"/>
    </row>
    <row r="7970" customFormat="1" spans="10:11">
      <c r="J7970" s="4"/>
      <c r="K7970" s="2"/>
    </row>
    <row r="7971" customFormat="1" spans="10:11">
      <c r="J7971" s="4"/>
      <c r="K7971" s="2"/>
    </row>
    <row r="7972" customFormat="1" spans="10:11">
      <c r="J7972" s="4"/>
      <c r="K7972" s="2"/>
    </row>
    <row r="7973" customFormat="1" spans="10:11">
      <c r="J7973" s="4"/>
      <c r="K7973" s="2"/>
    </row>
    <row r="7974" customFormat="1" spans="10:11">
      <c r="J7974" s="4"/>
      <c r="K7974" s="2"/>
    </row>
    <row r="7975" customFormat="1" spans="10:11">
      <c r="J7975" s="4"/>
      <c r="K7975" s="2"/>
    </row>
    <row r="7976" customFormat="1" spans="10:11">
      <c r="J7976" s="4"/>
      <c r="K7976" s="2"/>
    </row>
    <row r="7977" customFormat="1" spans="10:11">
      <c r="J7977" s="4"/>
      <c r="K7977" s="2"/>
    </row>
    <row r="7978" customFormat="1" spans="10:11">
      <c r="J7978" s="4"/>
      <c r="K7978" s="2"/>
    </row>
    <row r="7979" customFormat="1" spans="10:11">
      <c r="J7979" s="4"/>
      <c r="K7979" s="2"/>
    </row>
    <row r="7980" customFormat="1" spans="10:11">
      <c r="J7980" s="4"/>
      <c r="K7980" s="2"/>
    </row>
    <row r="7981" customFormat="1" spans="10:11">
      <c r="J7981" s="4"/>
      <c r="K7981" s="2"/>
    </row>
    <row r="7982" customFormat="1" spans="10:11">
      <c r="J7982" s="4"/>
      <c r="K7982" s="2"/>
    </row>
    <row r="7983" customFormat="1" spans="10:11">
      <c r="J7983" s="4"/>
      <c r="K7983" s="2"/>
    </row>
    <row r="7984" customFormat="1" spans="10:11">
      <c r="J7984" s="4"/>
      <c r="K7984" s="2"/>
    </row>
    <row r="7985" customFormat="1" spans="10:11">
      <c r="J7985" s="4"/>
      <c r="K7985" s="2"/>
    </row>
    <row r="7986" customFormat="1" spans="10:11">
      <c r="J7986" s="4"/>
      <c r="K7986" s="2"/>
    </row>
    <row r="7987" customFormat="1" spans="10:11">
      <c r="J7987" s="4"/>
      <c r="K7987" s="2"/>
    </row>
    <row r="7988" customFormat="1" spans="10:11">
      <c r="J7988" s="4"/>
      <c r="K7988" s="2"/>
    </row>
    <row r="7989" customFormat="1" spans="10:11">
      <c r="J7989" s="4"/>
      <c r="K7989" s="2"/>
    </row>
    <row r="7990" customFormat="1" spans="10:11">
      <c r="J7990" s="4"/>
      <c r="K7990" s="2"/>
    </row>
    <row r="7991" customFormat="1" spans="10:11">
      <c r="J7991" s="4"/>
      <c r="K7991" s="2"/>
    </row>
    <row r="7992" customFormat="1" spans="10:11">
      <c r="J7992" s="4"/>
      <c r="K7992" s="2"/>
    </row>
    <row r="7993" customFormat="1" spans="10:11">
      <c r="J7993" s="4"/>
      <c r="K7993" s="2"/>
    </row>
    <row r="7994" customFormat="1" spans="10:11">
      <c r="J7994" s="4"/>
      <c r="K7994" s="2"/>
    </row>
    <row r="7995" customFormat="1" spans="10:11">
      <c r="J7995" s="4"/>
      <c r="K7995" s="2"/>
    </row>
    <row r="7996" customFormat="1" spans="10:11">
      <c r="J7996" s="4"/>
      <c r="K7996" s="2"/>
    </row>
    <row r="7997" customFormat="1" spans="10:11">
      <c r="J7997" s="4"/>
      <c r="K7997" s="2"/>
    </row>
    <row r="7998" customFormat="1" spans="10:11">
      <c r="J7998" s="4"/>
      <c r="K7998" s="2"/>
    </row>
    <row r="7999" customFormat="1" spans="10:11">
      <c r="J7999" s="4"/>
      <c r="K7999" s="2"/>
    </row>
    <row r="8000" customFormat="1" spans="10:11">
      <c r="J8000" s="4"/>
      <c r="K8000" s="2"/>
    </row>
    <row r="8001" customFormat="1" spans="10:11">
      <c r="J8001" s="4"/>
      <c r="K8001" s="2"/>
    </row>
    <row r="8002" customFormat="1" spans="10:11">
      <c r="J8002" s="4"/>
      <c r="K8002" s="2"/>
    </row>
    <row r="8003" customFormat="1" spans="10:11">
      <c r="J8003" s="4"/>
      <c r="K8003" s="2"/>
    </row>
    <row r="8004" customFormat="1" spans="10:11">
      <c r="J8004" s="4"/>
      <c r="K8004" s="2"/>
    </row>
    <row r="8005" customFormat="1" spans="10:11">
      <c r="J8005" s="4"/>
      <c r="K8005" s="2"/>
    </row>
    <row r="8006" customFormat="1" spans="10:11">
      <c r="J8006" s="4"/>
      <c r="K8006" s="2"/>
    </row>
    <row r="8007" customFormat="1" spans="10:11">
      <c r="J8007" s="4"/>
      <c r="K8007" s="2"/>
    </row>
    <row r="8008" customFormat="1" spans="10:11">
      <c r="J8008" s="4"/>
      <c r="K8008" s="2"/>
    </row>
    <row r="8009" customFormat="1" spans="10:11">
      <c r="J8009" s="4"/>
      <c r="K8009" s="2"/>
    </row>
    <row r="8010" customFormat="1" spans="10:11">
      <c r="J8010" s="4"/>
      <c r="K8010" s="2"/>
    </row>
    <row r="8011" customFormat="1" spans="10:11">
      <c r="J8011" s="4"/>
      <c r="K8011" s="2"/>
    </row>
    <row r="8012" customFormat="1" spans="10:11">
      <c r="J8012" s="4"/>
      <c r="K8012" s="2"/>
    </row>
    <row r="8013" customFormat="1" spans="10:11">
      <c r="J8013" s="4"/>
      <c r="K8013" s="2"/>
    </row>
    <row r="8014" customFormat="1" spans="10:11">
      <c r="J8014" s="4"/>
      <c r="K8014" s="2"/>
    </row>
    <row r="8015" customFormat="1" spans="10:11">
      <c r="J8015" s="4"/>
      <c r="K8015" s="2"/>
    </row>
    <row r="8016" customFormat="1" spans="10:11">
      <c r="J8016" s="4"/>
      <c r="K8016" s="2"/>
    </row>
    <row r="8017" customFormat="1" spans="10:11">
      <c r="J8017" s="4"/>
      <c r="K8017" s="2"/>
    </row>
    <row r="8018" customFormat="1" spans="10:11">
      <c r="J8018" s="4"/>
      <c r="K8018" s="2"/>
    </row>
    <row r="8019" customFormat="1" spans="10:11">
      <c r="J8019" s="4"/>
      <c r="K8019" s="2"/>
    </row>
    <row r="8020" customFormat="1" spans="10:11">
      <c r="J8020" s="4"/>
      <c r="K8020" s="2"/>
    </row>
    <row r="8021" customFormat="1" spans="10:11">
      <c r="J8021" s="4"/>
      <c r="K8021" s="2"/>
    </row>
    <row r="8022" customFormat="1" spans="10:11">
      <c r="J8022" s="4"/>
      <c r="K8022" s="2"/>
    </row>
    <row r="8023" customFormat="1" spans="10:11">
      <c r="J8023" s="4"/>
      <c r="K8023" s="2"/>
    </row>
    <row r="8024" customFormat="1" spans="10:11">
      <c r="J8024" s="4"/>
      <c r="K8024" s="2"/>
    </row>
    <row r="8025" customFormat="1" spans="10:11">
      <c r="J8025" s="4"/>
      <c r="K8025" s="2"/>
    </row>
    <row r="8026" customFormat="1" spans="10:11">
      <c r="J8026" s="4"/>
      <c r="K8026" s="2"/>
    </row>
    <row r="8027" customFormat="1" spans="10:11">
      <c r="J8027" s="4"/>
      <c r="K8027" s="2"/>
    </row>
    <row r="8028" customFormat="1" spans="10:11">
      <c r="J8028" s="4"/>
      <c r="K8028" s="2"/>
    </row>
    <row r="8029" customFormat="1" spans="10:11">
      <c r="J8029" s="4"/>
      <c r="K8029" s="2"/>
    </row>
    <row r="8030" customFormat="1" spans="10:11">
      <c r="J8030" s="4"/>
      <c r="K8030" s="2"/>
    </row>
    <row r="8031" customFormat="1" spans="10:11">
      <c r="J8031" s="4"/>
      <c r="K8031" s="2"/>
    </row>
    <row r="8032" customFormat="1" spans="10:11">
      <c r="J8032" s="4"/>
      <c r="K8032" s="2"/>
    </row>
    <row r="8033" customFormat="1" spans="10:11">
      <c r="J8033" s="4"/>
      <c r="K8033" s="2"/>
    </row>
    <row r="8034" customFormat="1" spans="10:11">
      <c r="J8034" s="4"/>
      <c r="K8034" s="2"/>
    </row>
    <row r="8035" customFormat="1" spans="10:11">
      <c r="J8035" s="4"/>
      <c r="K8035" s="2"/>
    </row>
    <row r="8036" customFormat="1" spans="10:11">
      <c r="J8036" s="4"/>
      <c r="K8036" s="2"/>
    </row>
    <row r="8037" customFormat="1" spans="10:11">
      <c r="J8037" s="4"/>
      <c r="K8037" s="2"/>
    </row>
    <row r="8038" customFormat="1" spans="10:11">
      <c r="J8038" s="4"/>
      <c r="K8038" s="2"/>
    </row>
    <row r="8039" customFormat="1" spans="10:11">
      <c r="J8039" s="4"/>
      <c r="K8039" s="2"/>
    </row>
    <row r="8040" customFormat="1" spans="10:11">
      <c r="J8040" s="4"/>
      <c r="K8040" s="2"/>
    </row>
    <row r="8041" customFormat="1" spans="10:11">
      <c r="J8041" s="4"/>
      <c r="K8041" s="2"/>
    </row>
    <row r="8042" customFormat="1" spans="10:11">
      <c r="J8042" s="4"/>
      <c r="K8042" s="2"/>
    </row>
    <row r="8043" customFormat="1" spans="10:11">
      <c r="J8043" s="4"/>
      <c r="K8043" s="2"/>
    </row>
    <row r="8044" customFormat="1" spans="10:11">
      <c r="J8044" s="4"/>
      <c r="K8044" s="2"/>
    </row>
    <row r="8045" customFormat="1" spans="10:11">
      <c r="J8045" s="4"/>
      <c r="K8045" s="2"/>
    </row>
    <row r="8046" customFormat="1" spans="10:11">
      <c r="J8046" s="4"/>
      <c r="K8046" s="2"/>
    </row>
    <row r="8047" customFormat="1" spans="10:11">
      <c r="J8047" s="4"/>
      <c r="K8047" s="2"/>
    </row>
    <row r="8048" customFormat="1" spans="10:11">
      <c r="J8048" s="4"/>
      <c r="K8048" s="2"/>
    </row>
    <row r="8049" customFormat="1" spans="10:11">
      <c r="J8049" s="4"/>
      <c r="K8049" s="2"/>
    </row>
    <row r="8050" customFormat="1" spans="10:11">
      <c r="J8050" s="4"/>
      <c r="K8050" s="2"/>
    </row>
    <row r="8051" customFormat="1" spans="10:11">
      <c r="J8051" s="4"/>
      <c r="K8051" s="2"/>
    </row>
    <row r="8052" customFormat="1" spans="10:11">
      <c r="J8052" s="4"/>
      <c r="K8052" s="2"/>
    </row>
    <row r="8053" customFormat="1" spans="10:11">
      <c r="J8053" s="4"/>
      <c r="K8053" s="2"/>
    </row>
    <row r="8054" customFormat="1" spans="10:11">
      <c r="J8054" s="4"/>
      <c r="K8054" s="2"/>
    </row>
    <row r="8055" customFormat="1" spans="10:11">
      <c r="J8055" s="4"/>
      <c r="K8055" s="2"/>
    </row>
    <row r="8056" customFormat="1" spans="10:11">
      <c r="J8056" s="4"/>
      <c r="K8056" s="2"/>
    </row>
    <row r="8057" customFormat="1" spans="10:11">
      <c r="J8057" s="4"/>
      <c r="K8057" s="2"/>
    </row>
    <row r="8058" customFormat="1" spans="10:11">
      <c r="J8058" s="4"/>
      <c r="K8058" s="2"/>
    </row>
    <row r="8059" customFormat="1" spans="10:11">
      <c r="J8059" s="4"/>
      <c r="K8059" s="2"/>
    </row>
    <row r="8060" customFormat="1" spans="10:11">
      <c r="J8060" s="4"/>
      <c r="K8060" s="2"/>
    </row>
    <row r="8061" customFormat="1" spans="10:11">
      <c r="J8061" s="4"/>
      <c r="K8061" s="2"/>
    </row>
    <row r="8062" customFormat="1" spans="10:11">
      <c r="J8062" s="4"/>
      <c r="K8062" s="2"/>
    </row>
    <row r="8063" customFormat="1" spans="10:11">
      <c r="J8063" s="4"/>
      <c r="K8063" s="2"/>
    </row>
    <row r="8064" customFormat="1" spans="10:11">
      <c r="J8064" s="4"/>
      <c r="K8064" s="2"/>
    </row>
    <row r="8065" customFormat="1" spans="10:11">
      <c r="J8065" s="4"/>
      <c r="K8065" s="2"/>
    </row>
    <row r="8066" customFormat="1" spans="10:11">
      <c r="J8066" s="4"/>
      <c r="K8066" s="2"/>
    </row>
    <row r="8067" customFormat="1" spans="10:11">
      <c r="J8067" s="4"/>
      <c r="K8067" s="2"/>
    </row>
    <row r="8068" customFormat="1" spans="10:11">
      <c r="J8068" s="4"/>
      <c r="K8068" s="2"/>
    </row>
    <row r="8069" customFormat="1" spans="10:11">
      <c r="J8069" s="4"/>
      <c r="K8069" s="2"/>
    </row>
    <row r="8070" customFormat="1" spans="10:11">
      <c r="J8070" s="4"/>
      <c r="K8070" s="2"/>
    </row>
    <row r="8071" customFormat="1" spans="10:11">
      <c r="J8071" s="4"/>
      <c r="K8071" s="2"/>
    </row>
    <row r="8072" customFormat="1" spans="10:11">
      <c r="J8072" s="4"/>
      <c r="K8072" s="2"/>
    </row>
    <row r="8073" customFormat="1" spans="10:11">
      <c r="J8073" s="4"/>
      <c r="K8073" s="2"/>
    </row>
    <row r="8074" customFormat="1" spans="10:11">
      <c r="J8074" s="4"/>
      <c r="K8074" s="2"/>
    </row>
    <row r="8075" customFormat="1" spans="10:11">
      <c r="J8075" s="4"/>
      <c r="K8075" s="2"/>
    </row>
    <row r="8076" customFormat="1" spans="10:11">
      <c r="J8076" s="4"/>
      <c r="K8076" s="2"/>
    </row>
    <row r="8077" customFormat="1" spans="10:11">
      <c r="J8077" s="4"/>
      <c r="K8077" s="2"/>
    </row>
    <row r="8078" customFormat="1" spans="10:11">
      <c r="J8078" s="4"/>
      <c r="K8078" s="2"/>
    </row>
    <row r="8079" customFormat="1" spans="10:11">
      <c r="J8079" s="4"/>
      <c r="K8079" s="2"/>
    </row>
    <row r="8080" customFormat="1" spans="10:11">
      <c r="J8080" s="4"/>
      <c r="K8080" s="2"/>
    </row>
    <row r="8081" customFormat="1" spans="10:11">
      <c r="J8081" s="4"/>
      <c r="K8081" s="2"/>
    </row>
    <row r="8082" customFormat="1" spans="10:11">
      <c r="J8082" s="4"/>
      <c r="K8082" s="2"/>
    </row>
    <row r="8083" customFormat="1" spans="10:11">
      <c r="J8083" s="4"/>
      <c r="K8083" s="2"/>
    </row>
    <row r="8084" customFormat="1" spans="10:11">
      <c r="J8084" s="4"/>
      <c r="K8084" s="2"/>
    </row>
    <row r="8085" customFormat="1" spans="10:11">
      <c r="J8085" s="4"/>
      <c r="K8085" s="2"/>
    </row>
    <row r="8086" customFormat="1" spans="10:11">
      <c r="J8086" s="4"/>
      <c r="K8086" s="2"/>
    </row>
    <row r="8087" customFormat="1" spans="10:11">
      <c r="J8087" s="4"/>
      <c r="K8087" s="2"/>
    </row>
    <row r="8088" customFormat="1" spans="10:11">
      <c r="J8088" s="4"/>
      <c r="K8088" s="2"/>
    </row>
    <row r="8089" customFormat="1" spans="10:11">
      <c r="J8089" s="4"/>
      <c r="K8089" s="2"/>
    </row>
    <row r="8090" customFormat="1" spans="10:11">
      <c r="J8090" s="4"/>
      <c r="K8090" s="2"/>
    </row>
    <row r="8091" customFormat="1" spans="10:11">
      <c r="J8091" s="4"/>
      <c r="K8091" s="2"/>
    </row>
    <row r="8092" customFormat="1" spans="10:11">
      <c r="J8092" s="4"/>
      <c r="K8092" s="2"/>
    </row>
    <row r="8093" customFormat="1" spans="10:11">
      <c r="J8093" s="4"/>
      <c r="K8093" s="2"/>
    </row>
    <row r="8094" customFormat="1" spans="10:11">
      <c r="J8094" s="4"/>
      <c r="K8094" s="2"/>
    </row>
    <row r="8095" customFormat="1" spans="10:11">
      <c r="J8095" s="4"/>
      <c r="K8095" s="2"/>
    </row>
    <row r="8096" customFormat="1" spans="10:11">
      <c r="J8096" s="4"/>
      <c r="K8096" s="2"/>
    </row>
    <row r="8097" customFormat="1" spans="10:11">
      <c r="J8097" s="4"/>
      <c r="K8097" s="2"/>
    </row>
    <row r="8098" customFormat="1" spans="10:11">
      <c r="J8098" s="4"/>
      <c r="K8098" s="2"/>
    </row>
    <row r="8099" customFormat="1" spans="10:11">
      <c r="J8099" s="4"/>
      <c r="K8099" s="2"/>
    </row>
    <row r="8100" customFormat="1" spans="10:11">
      <c r="J8100" s="4"/>
      <c r="K8100" s="2"/>
    </row>
    <row r="8101" customFormat="1" spans="10:11">
      <c r="J8101" s="4"/>
      <c r="K8101" s="2"/>
    </row>
    <row r="8102" customFormat="1" spans="10:11">
      <c r="J8102" s="4"/>
      <c r="K8102" s="2"/>
    </row>
    <row r="8103" customFormat="1" spans="10:11">
      <c r="J8103" s="4"/>
      <c r="K8103" s="2"/>
    </row>
    <row r="8104" customFormat="1" spans="10:11">
      <c r="J8104" s="4"/>
      <c r="K8104" s="2"/>
    </row>
    <row r="8105" customFormat="1" spans="10:11">
      <c r="J8105" s="4"/>
      <c r="K8105" s="2"/>
    </row>
    <row r="8106" customFormat="1" spans="10:11">
      <c r="J8106" s="4"/>
      <c r="K8106" s="2"/>
    </row>
    <row r="8107" customFormat="1" spans="10:11">
      <c r="J8107" s="4"/>
      <c r="K8107" s="2"/>
    </row>
    <row r="8108" customFormat="1" spans="10:11">
      <c r="J8108" s="4"/>
      <c r="K8108" s="2"/>
    </row>
    <row r="8109" customFormat="1" spans="10:11">
      <c r="J8109" s="4"/>
      <c r="K8109" s="2"/>
    </row>
    <row r="8110" customFormat="1" spans="10:11">
      <c r="J8110" s="4"/>
      <c r="K8110" s="2"/>
    </row>
    <row r="8111" customFormat="1" spans="10:11">
      <c r="J8111" s="4"/>
      <c r="K8111" s="2"/>
    </row>
    <row r="8112" customFormat="1" spans="10:11">
      <c r="J8112" s="4"/>
      <c r="K8112" s="2"/>
    </row>
    <row r="8113" customFormat="1" spans="10:11">
      <c r="J8113" s="4"/>
      <c r="K8113" s="2"/>
    </row>
    <row r="8114" customFormat="1" spans="10:11">
      <c r="J8114" s="4"/>
      <c r="K8114" s="2"/>
    </row>
    <row r="8115" customFormat="1" spans="10:11">
      <c r="J8115" s="4"/>
      <c r="K8115" s="2"/>
    </row>
    <row r="8116" customFormat="1" spans="10:11">
      <c r="J8116" s="4"/>
      <c r="K8116" s="2"/>
    </row>
    <row r="8117" customFormat="1" spans="10:11">
      <c r="J8117" s="4"/>
      <c r="K8117" s="2"/>
    </row>
    <row r="8118" customFormat="1" spans="10:11">
      <c r="J8118" s="4"/>
      <c r="K8118" s="2"/>
    </row>
    <row r="8119" customFormat="1" spans="10:11">
      <c r="J8119" s="4"/>
      <c r="K8119" s="2"/>
    </row>
    <row r="8120" customFormat="1" spans="10:11">
      <c r="J8120" s="4"/>
      <c r="K8120" s="2"/>
    </row>
    <row r="8121" customFormat="1" spans="10:11">
      <c r="J8121" s="4"/>
      <c r="K8121" s="2"/>
    </row>
    <row r="8122" customFormat="1" spans="10:11">
      <c r="J8122" s="4"/>
      <c r="K8122" s="2"/>
    </row>
    <row r="8123" customFormat="1" spans="10:11">
      <c r="J8123" s="4"/>
      <c r="K8123" s="2"/>
    </row>
    <row r="8124" customFormat="1" spans="10:11">
      <c r="J8124" s="4"/>
      <c r="K8124" s="2"/>
    </row>
    <row r="8125" customFormat="1" spans="10:11">
      <c r="J8125" s="4"/>
      <c r="K8125" s="2"/>
    </row>
    <row r="8126" customFormat="1" spans="10:11">
      <c r="J8126" s="4"/>
      <c r="K8126" s="2"/>
    </row>
    <row r="8127" customFormat="1" spans="10:11">
      <c r="J8127" s="4"/>
      <c r="K8127" s="2"/>
    </row>
    <row r="8128" customFormat="1" spans="10:11">
      <c r="J8128" s="4"/>
      <c r="K8128" s="2"/>
    </row>
    <row r="8129" customFormat="1" spans="10:11">
      <c r="J8129" s="4"/>
      <c r="K8129" s="2"/>
    </row>
    <row r="8130" customFormat="1" spans="10:11">
      <c r="J8130" s="4"/>
      <c r="K8130" s="2"/>
    </row>
    <row r="8131" customFormat="1" spans="10:11">
      <c r="J8131" s="4"/>
      <c r="K8131" s="2"/>
    </row>
    <row r="8132" customFormat="1" spans="10:11">
      <c r="J8132" s="4"/>
      <c r="K8132" s="2"/>
    </row>
    <row r="8133" customFormat="1" spans="10:11">
      <c r="J8133" s="4"/>
      <c r="K8133" s="2"/>
    </row>
    <row r="8134" customFormat="1" spans="10:11">
      <c r="J8134" s="4"/>
      <c r="K8134" s="2"/>
    </row>
    <row r="8135" customFormat="1" spans="10:11">
      <c r="J8135" s="4"/>
      <c r="K8135" s="2"/>
    </row>
    <row r="8136" customFormat="1" spans="10:11">
      <c r="J8136" s="4"/>
      <c r="K8136" s="2"/>
    </row>
    <row r="8137" customFormat="1" spans="10:11">
      <c r="J8137" s="4"/>
      <c r="K8137" s="2"/>
    </row>
    <row r="8138" customFormat="1" spans="10:11">
      <c r="J8138" s="4"/>
      <c r="K8138" s="2"/>
    </row>
    <row r="8139" customFormat="1" spans="10:11">
      <c r="J8139" s="4"/>
      <c r="K8139" s="2"/>
    </row>
    <row r="8140" customFormat="1" spans="10:11">
      <c r="J8140" s="4"/>
      <c r="K8140" s="2"/>
    </row>
    <row r="8141" customFormat="1" spans="10:11">
      <c r="J8141" s="4"/>
      <c r="K8141" s="2"/>
    </row>
    <row r="8142" customFormat="1" spans="10:11">
      <c r="J8142" s="4"/>
      <c r="K8142" s="2"/>
    </row>
    <row r="8143" customFormat="1" spans="10:11">
      <c r="J8143" s="4"/>
      <c r="K8143" s="2"/>
    </row>
    <row r="8144" customFormat="1" spans="10:11">
      <c r="J8144" s="4"/>
      <c r="K8144" s="2"/>
    </row>
    <row r="8145" customFormat="1" spans="10:11">
      <c r="J8145" s="4"/>
      <c r="K8145" s="2"/>
    </row>
    <row r="8146" customFormat="1" spans="10:11">
      <c r="J8146" s="4"/>
      <c r="K8146" s="2"/>
    </row>
    <row r="8147" customFormat="1" spans="10:11">
      <c r="J8147" s="4"/>
      <c r="K8147" s="2"/>
    </row>
    <row r="8148" customFormat="1" spans="10:11">
      <c r="J8148" s="4"/>
      <c r="K8148" s="2"/>
    </row>
    <row r="8149" customFormat="1" spans="10:11">
      <c r="J8149" s="4"/>
      <c r="K8149" s="2"/>
    </row>
    <row r="8150" customFormat="1" spans="10:11">
      <c r="J8150" s="4"/>
      <c r="K8150" s="2"/>
    </row>
    <row r="8151" customFormat="1" spans="10:11">
      <c r="J8151" s="4"/>
      <c r="K8151" s="2"/>
    </row>
    <row r="8152" customFormat="1" spans="10:11">
      <c r="J8152" s="4"/>
      <c r="K8152" s="2"/>
    </row>
    <row r="8153" customFormat="1" spans="10:11">
      <c r="J8153" s="4"/>
      <c r="K8153" s="2"/>
    </row>
    <row r="8154" customFormat="1" spans="10:11">
      <c r="J8154" s="4"/>
      <c r="K8154" s="2"/>
    </row>
    <row r="8155" customFormat="1" spans="10:11">
      <c r="J8155" s="4"/>
      <c r="K8155" s="2"/>
    </row>
    <row r="8156" customFormat="1" spans="10:11">
      <c r="J8156" s="4"/>
      <c r="K8156" s="2"/>
    </row>
    <row r="8157" customFormat="1" spans="10:11">
      <c r="J8157" s="4"/>
      <c r="K8157" s="2"/>
    </row>
    <row r="8158" customFormat="1" spans="10:11">
      <c r="J8158" s="4"/>
      <c r="K8158" s="2"/>
    </row>
    <row r="8159" customFormat="1" spans="10:11">
      <c r="J8159" s="4"/>
      <c r="K8159" s="2"/>
    </row>
    <row r="8160" customFormat="1" spans="10:11">
      <c r="J8160" s="4"/>
      <c r="K8160" s="2"/>
    </row>
    <row r="8161" customFormat="1" spans="10:11">
      <c r="J8161" s="4"/>
      <c r="K8161" s="2"/>
    </row>
    <row r="8162" customFormat="1" spans="10:11">
      <c r="J8162" s="4"/>
      <c r="K8162" s="2"/>
    </row>
    <row r="8163" customFormat="1" spans="10:11">
      <c r="J8163" s="4"/>
      <c r="K8163" s="2"/>
    </row>
    <row r="8164" customFormat="1" spans="10:11">
      <c r="J8164" s="4"/>
      <c r="K8164" s="2"/>
    </row>
    <row r="8165" customFormat="1" spans="10:11">
      <c r="J8165" s="4"/>
      <c r="K8165" s="2"/>
    </row>
    <row r="8166" customFormat="1" spans="10:11">
      <c r="J8166" s="4"/>
      <c r="K8166" s="2"/>
    </row>
    <row r="8167" customFormat="1" spans="10:11">
      <c r="J8167" s="4"/>
      <c r="K8167" s="2"/>
    </row>
    <row r="8168" customFormat="1" spans="10:11">
      <c r="J8168" s="4"/>
      <c r="K8168" s="2"/>
    </row>
    <row r="8169" customFormat="1" spans="10:11">
      <c r="J8169" s="4"/>
      <c r="K8169" s="2"/>
    </row>
    <row r="8170" customFormat="1" spans="10:11">
      <c r="J8170" s="4"/>
      <c r="K8170" s="2"/>
    </row>
    <row r="8171" customFormat="1" spans="10:11">
      <c r="J8171" s="4"/>
      <c r="K8171" s="2"/>
    </row>
    <row r="8172" customFormat="1" spans="10:11">
      <c r="J8172" s="4"/>
      <c r="K8172" s="2"/>
    </row>
    <row r="8173" customFormat="1" spans="10:11">
      <c r="J8173" s="4"/>
      <c r="K8173" s="2"/>
    </row>
    <row r="8174" customFormat="1" spans="10:11">
      <c r="J8174" s="4"/>
      <c r="K8174" s="2"/>
    </row>
    <row r="8175" customFormat="1" spans="10:11">
      <c r="J8175" s="4"/>
      <c r="K8175" s="2"/>
    </row>
    <row r="8176" customFormat="1" spans="10:11">
      <c r="J8176" s="4"/>
      <c r="K8176" s="2"/>
    </row>
    <row r="8177" customFormat="1" spans="10:11">
      <c r="J8177" s="4"/>
      <c r="K8177" s="2"/>
    </row>
    <row r="8178" customFormat="1" spans="10:11">
      <c r="J8178" s="4"/>
      <c r="K8178" s="2"/>
    </row>
    <row r="8179" customFormat="1" spans="10:11">
      <c r="J8179" s="4"/>
      <c r="K8179" s="2"/>
    </row>
    <row r="8180" customFormat="1" spans="10:11">
      <c r="J8180" s="4"/>
      <c r="K8180" s="2"/>
    </row>
    <row r="8181" customFormat="1" spans="10:11">
      <c r="J8181" s="4"/>
      <c r="K8181" s="2"/>
    </row>
    <row r="8182" customFormat="1" spans="10:11">
      <c r="J8182" s="4"/>
      <c r="K8182" s="2"/>
    </row>
    <row r="8183" customFormat="1" spans="10:11">
      <c r="J8183" s="4"/>
      <c r="K8183" s="2"/>
    </row>
    <row r="8184" customFormat="1" spans="10:11">
      <c r="J8184" s="4"/>
      <c r="K8184" s="2"/>
    </row>
    <row r="8185" customFormat="1" spans="10:11">
      <c r="J8185" s="4"/>
      <c r="K8185" s="2"/>
    </row>
    <row r="8186" customFormat="1" spans="10:11">
      <c r="J8186" s="4"/>
      <c r="K8186" s="2"/>
    </row>
    <row r="8187" customFormat="1" spans="10:11">
      <c r="J8187" s="4"/>
      <c r="K8187" s="2"/>
    </row>
    <row r="8188" customFormat="1" spans="10:11">
      <c r="J8188" s="4"/>
      <c r="K8188" s="2"/>
    </row>
    <row r="8189" customFormat="1" spans="10:11">
      <c r="J8189" s="4"/>
      <c r="K8189" s="2"/>
    </row>
    <row r="8190" customFormat="1" spans="10:11">
      <c r="J8190" s="4"/>
      <c r="K8190" s="2"/>
    </row>
    <row r="8191" customFormat="1" spans="10:11">
      <c r="J8191" s="4"/>
      <c r="K8191" s="2"/>
    </row>
    <row r="8192" customFormat="1" spans="10:11">
      <c r="J8192" s="4"/>
      <c r="K8192" s="2"/>
    </row>
    <row r="8193" customFormat="1" spans="10:11">
      <c r="J8193" s="4"/>
      <c r="K8193" s="2"/>
    </row>
    <row r="8194" customFormat="1" spans="10:11">
      <c r="J8194" s="4"/>
      <c r="K8194" s="2"/>
    </row>
    <row r="8195" customFormat="1" spans="10:11">
      <c r="J8195" s="4"/>
      <c r="K8195" s="2"/>
    </row>
    <row r="8196" customFormat="1" spans="10:11">
      <c r="J8196" s="4"/>
      <c r="K8196" s="2"/>
    </row>
    <row r="8197" customFormat="1" spans="10:11">
      <c r="J8197" s="4"/>
      <c r="K8197" s="2"/>
    </row>
    <row r="8198" customFormat="1" spans="10:11">
      <c r="J8198" s="4"/>
      <c r="K8198" s="2"/>
    </row>
    <row r="8199" customFormat="1" spans="10:11">
      <c r="J8199" s="4"/>
      <c r="K8199" s="2"/>
    </row>
    <row r="8200" customFormat="1" spans="10:11">
      <c r="J8200" s="4"/>
      <c r="K8200" s="2"/>
    </row>
    <row r="8201" customFormat="1" spans="10:11">
      <c r="J8201" s="4"/>
      <c r="K8201" s="2"/>
    </row>
    <row r="8202" customFormat="1" spans="10:11">
      <c r="J8202" s="4"/>
      <c r="K8202" s="2"/>
    </row>
    <row r="8203" customFormat="1" spans="10:11">
      <c r="J8203" s="4"/>
      <c r="K8203" s="2"/>
    </row>
    <row r="8204" customFormat="1" spans="10:11">
      <c r="J8204" s="4"/>
      <c r="K8204" s="2"/>
    </row>
    <row r="8205" customFormat="1" spans="10:11">
      <c r="J8205" s="4"/>
      <c r="K8205" s="2"/>
    </row>
    <row r="8206" customFormat="1" spans="10:11">
      <c r="J8206" s="4"/>
      <c r="K8206" s="2"/>
    </row>
    <row r="8207" customFormat="1" spans="10:11">
      <c r="J8207" s="4"/>
      <c r="K8207" s="2"/>
    </row>
    <row r="8208" customFormat="1" spans="10:11">
      <c r="J8208" s="4"/>
      <c r="K8208" s="2"/>
    </row>
    <row r="8209" customFormat="1" spans="10:11">
      <c r="J8209" s="4"/>
      <c r="K8209" s="2"/>
    </row>
    <row r="8210" customFormat="1" spans="10:11">
      <c r="J8210" s="4"/>
      <c r="K8210" s="2"/>
    </row>
    <row r="8211" customFormat="1" spans="10:11">
      <c r="J8211" s="4"/>
      <c r="K8211" s="2"/>
    </row>
    <row r="8212" customFormat="1" spans="10:11">
      <c r="J8212" s="4"/>
      <c r="K8212" s="2"/>
    </row>
    <row r="8213" customFormat="1" spans="10:11">
      <c r="J8213" s="4"/>
      <c r="K8213" s="2"/>
    </row>
    <row r="8214" customFormat="1" spans="10:11">
      <c r="J8214" s="4"/>
      <c r="K8214" s="2"/>
    </row>
    <row r="8215" customFormat="1" spans="10:11">
      <c r="J8215" s="4"/>
      <c r="K8215" s="2"/>
    </row>
    <row r="8216" customFormat="1" spans="10:11">
      <c r="J8216" s="4"/>
      <c r="K8216" s="2"/>
    </row>
    <row r="8217" customFormat="1" spans="10:11">
      <c r="J8217" s="4"/>
      <c r="K8217" s="2"/>
    </row>
    <row r="8218" customFormat="1" spans="10:11">
      <c r="J8218" s="4"/>
      <c r="K8218" s="2"/>
    </row>
    <row r="8219" customFormat="1" spans="10:11">
      <c r="J8219" s="4"/>
      <c r="K8219" s="2"/>
    </row>
    <row r="8220" customFormat="1" spans="10:11">
      <c r="J8220" s="4"/>
      <c r="K8220" s="2"/>
    </row>
    <row r="8221" customFormat="1" spans="10:11">
      <c r="J8221" s="4"/>
      <c r="K8221" s="2"/>
    </row>
    <row r="8222" customFormat="1" spans="10:11">
      <c r="J8222" s="4"/>
      <c r="K8222" s="2"/>
    </row>
    <row r="8223" customFormat="1" spans="10:11">
      <c r="J8223" s="4"/>
      <c r="K8223" s="2"/>
    </row>
    <row r="8224" customFormat="1" spans="10:11">
      <c r="J8224" s="4"/>
      <c r="K8224" s="2"/>
    </row>
    <row r="8225" customFormat="1" spans="10:11">
      <c r="J8225" s="4"/>
      <c r="K8225" s="2"/>
    </row>
    <row r="8226" customFormat="1" spans="10:11">
      <c r="J8226" s="4"/>
      <c r="K8226" s="2"/>
    </row>
    <row r="8227" customFormat="1" spans="10:11">
      <c r="J8227" s="4"/>
      <c r="K8227" s="2"/>
    </row>
    <row r="8228" customFormat="1" spans="10:11">
      <c r="J8228" s="4"/>
      <c r="K8228" s="2"/>
    </row>
    <row r="8229" customFormat="1" spans="10:11">
      <c r="J8229" s="4"/>
      <c r="K8229" s="2"/>
    </row>
    <row r="8230" customFormat="1" spans="10:11">
      <c r="J8230" s="4"/>
      <c r="K8230" s="2"/>
    </row>
    <row r="8231" customFormat="1" spans="10:11">
      <c r="J8231" s="4"/>
      <c r="K8231" s="2"/>
    </row>
    <row r="8232" customFormat="1" spans="10:11">
      <c r="J8232" s="4"/>
      <c r="K8232" s="2"/>
    </row>
    <row r="8233" customFormat="1" spans="10:11">
      <c r="J8233" s="4"/>
      <c r="K8233" s="2"/>
    </row>
    <row r="8234" customFormat="1" spans="10:11">
      <c r="J8234" s="4"/>
      <c r="K8234" s="2"/>
    </row>
    <row r="8235" customFormat="1" spans="10:11">
      <c r="J8235" s="4"/>
      <c r="K8235" s="2"/>
    </row>
    <row r="8236" customFormat="1" spans="10:11">
      <c r="J8236" s="4"/>
      <c r="K8236" s="2"/>
    </row>
    <row r="8237" customFormat="1" spans="10:11">
      <c r="J8237" s="4"/>
      <c r="K8237" s="2"/>
    </row>
    <row r="8238" customFormat="1" spans="10:11">
      <c r="J8238" s="4"/>
      <c r="K8238" s="2"/>
    </row>
    <row r="8239" customFormat="1" spans="10:11">
      <c r="J8239" s="4"/>
      <c r="K8239" s="2"/>
    </row>
    <row r="8240" customFormat="1" spans="10:11">
      <c r="J8240" s="4"/>
      <c r="K8240" s="2"/>
    </row>
    <row r="8241" customFormat="1" spans="10:11">
      <c r="J8241" s="4"/>
      <c r="K8241" s="2"/>
    </row>
    <row r="8242" customFormat="1" spans="10:11">
      <c r="J8242" s="4"/>
      <c r="K8242" s="2"/>
    </row>
    <row r="8243" customFormat="1" spans="10:11">
      <c r="J8243" s="4"/>
      <c r="K8243" s="2"/>
    </row>
    <row r="8244" customFormat="1" spans="10:11">
      <c r="J8244" s="4"/>
      <c r="K8244" s="2"/>
    </row>
    <row r="8245" customFormat="1" spans="10:11">
      <c r="J8245" s="4"/>
      <c r="K8245" s="2"/>
    </row>
    <row r="8246" customFormat="1" spans="10:11">
      <c r="J8246" s="4"/>
      <c r="K8246" s="2"/>
    </row>
    <row r="8247" customFormat="1" spans="10:11">
      <c r="J8247" s="4"/>
      <c r="K8247" s="2"/>
    </row>
    <row r="8248" customFormat="1" spans="10:11">
      <c r="J8248" s="4"/>
      <c r="K8248" s="2"/>
    </row>
    <row r="8249" customFormat="1" spans="10:11">
      <c r="J8249" s="4"/>
      <c r="K8249" s="2"/>
    </row>
    <row r="8250" customFormat="1" spans="10:11">
      <c r="J8250" s="4"/>
      <c r="K8250" s="2"/>
    </row>
    <row r="8251" customFormat="1" spans="10:11">
      <c r="J8251" s="4"/>
      <c r="K8251" s="2"/>
    </row>
    <row r="8252" customFormat="1" spans="10:11">
      <c r="J8252" s="4"/>
      <c r="K8252" s="2"/>
    </row>
    <row r="8253" customFormat="1" spans="10:11">
      <c r="J8253" s="4"/>
      <c r="K8253" s="2"/>
    </row>
    <row r="8254" customFormat="1" spans="10:11">
      <c r="J8254" s="4"/>
      <c r="K8254" s="2"/>
    </row>
    <row r="8255" customFormat="1" spans="10:11">
      <c r="J8255" s="4"/>
      <c r="K8255" s="2"/>
    </row>
    <row r="8256" customFormat="1" spans="10:11">
      <c r="J8256" s="4"/>
      <c r="K8256" s="2"/>
    </row>
    <row r="8257" customFormat="1" spans="10:11">
      <c r="J8257" s="4"/>
      <c r="K8257" s="2"/>
    </row>
    <row r="8258" customFormat="1" spans="10:11">
      <c r="J8258" s="4"/>
      <c r="K8258" s="2"/>
    </row>
    <row r="8259" customFormat="1" spans="10:11">
      <c r="J8259" s="4"/>
      <c r="K8259" s="2"/>
    </row>
    <row r="8260" customFormat="1" spans="10:11">
      <c r="J8260" s="4"/>
      <c r="K8260" s="2"/>
    </row>
    <row r="8261" customFormat="1" spans="10:11">
      <c r="J8261" s="4"/>
      <c r="K8261" s="2"/>
    </row>
    <row r="8262" customFormat="1" spans="10:11">
      <c r="J8262" s="4"/>
      <c r="K8262" s="2"/>
    </row>
    <row r="8263" customFormat="1" spans="10:11">
      <c r="J8263" s="4"/>
      <c r="K8263" s="2"/>
    </row>
    <row r="8264" customFormat="1" spans="10:11">
      <c r="J8264" s="4"/>
      <c r="K8264" s="2"/>
    </row>
    <row r="8265" customFormat="1" spans="10:11">
      <c r="J8265" s="4"/>
      <c r="K8265" s="2"/>
    </row>
    <row r="8266" customFormat="1" spans="10:11">
      <c r="J8266" s="4"/>
      <c r="K8266" s="2"/>
    </row>
    <row r="8267" customFormat="1" spans="10:11">
      <c r="J8267" s="4"/>
      <c r="K8267" s="2"/>
    </row>
    <row r="8268" customFormat="1" spans="10:11">
      <c r="J8268" s="4"/>
      <c r="K8268" s="2"/>
    </row>
    <row r="8269" customFormat="1" spans="10:11">
      <c r="J8269" s="4"/>
      <c r="K8269" s="2"/>
    </row>
    <row r="8270" customFormat="1" spans="10:11">
      <c r="J8270" s="4"/>
      <c r="K8270" s="2"/>
    </row>
    <row r="8271" customFormat="1" spans="10:11">
      <c r="J8271" s="4"/>
      <c r="K8271" s="2"/>
    </row>
    <row r="8272" customFormat="1" spans="10:11">
      <c r="J8272" s="4"/>
      <c r="K8272" s="2"/>
    </row>
    <row r="8273" customFormat="1" spans="10:11">
      <c r="J8273" s="4"/>
      <c r="K8273" s="2"/>
    </row>
    <row r="8274" customFormat="1" spans="10:11">
      <c r="J8274" s="4"/>
      <c r="K8274" s="2"/>
    </row>
    <row r="8275" customFormat="1" spans="10:11">
      <c r="J8275" s="4"/>
      <c r="K8275" s="2"/>
    </row>
    <row r="8276" customFormat="1" spans="10:11">
      <c r="J8276" s="4"/>
      <c r="K8276" s="2"/>
    </row>
    <row r="8277" customFormat="1" spans="10:11">
      <c r="J8277" s="4"/>
      <c r="K8277" s="2"/>
    </row>
    <row r="8278" customFormat="1" spans="10:11">
      <c r="J8278" s="4"/>
      <c r="K8278" s="2"/>
    </row>
    <row r="8279" customFormat="1" spans="10:11">
      <c r="J8279" s="4"/>
      <c r="K8279" s="2"/>
    </row>
    <row r="8280" customFormat="1" spans="10:11">
      <c r="J8280" s="4"/>
      <c r="K8280" s="2"/>
    </row>
    <row r="8281" customFormat="1" spans="10:11">
      <c r="J8281" s="4"/>
      <c r="K8281" s="2"/>
    </row>
    <row r="8282" customFormat="1" spans="10:11">
      <c r="J8282" s="4"/>
      <c r="K8282" s="2"/>
    </row>
    <row r="8283" customFormat="1" spans="10:11">
      <c r="J8283" s="4"/>
      <c r="K8283" s="2"/>
    </row>
    <row r="8284" customFormat="1" spans="10:11">
      <c r="J8284" s="4"/>
      <c r="K8284" s="2"/>
    </row>
    <row r="8285" customFormat="1" spans="10:11">
      <c r="J8285" s="4"/>
      <c r="K8285" s="2"/>
    </row>
    <row r="8286" customFormat="1" spans="10:11">
      <c r="J8286" s="4"/>
      <c r="K8286" s="2"/>
    </row>
    <row r="8287" customFormat="1" spans="10:11">
      <c r="J8287" s="4"/>
      <c r="K8287" s="2"/>
    </row>
    <row r="8288" customFormat="1" spans="10:11">
      <c r="J8288" s="4"/>
      <c r="K8288" s="2"/>
    </row>
    <row r="8289" customFormat="1" spans="10:11">
      <c r="J8289" s="4"/>
      <c r="K8289" s="2"/>
    </row>
    <row r="8290" customFormat="1" spans="10:11">
      <c r="J8290" s="4"/>
      <c r="K8290" s="2"/>
    </row>
    <row r="8291" customFormat="1" spans="10:11">
      <c r="J8291" s="4"/>
      <c r="K8291" s="2"/>
    </row>
    <row r="8292" customFormat="1" spans="10:11">
      <c r="J8292" s="4"/>
      <c r="K8292" s="2"/>
    </row>
    <row r="8293" customFormat="1" spans="10:11">
      <c r="J8293" s="4"/>
      <c r="K8293" s="2"/>
    </row>
    <row r="8294" customFormat="1" spans="10:11">
      <c r="J8294" s="4"/>
      <c r="K8294" s="2"/>
    </row>
    <row r="8295" customFormat="1" spans="10:11">
      <c r="J8295" s="4"/>
      <c r="K8295" s="2"/>
    </row>
    <row r="8296" customFormat="1" spans="10:11">
      <c r="J8296" s="4"/>
      <c r="K8296" s="2"/>
    </row>
    <row r="8297" customFormat="1" spans="10:11">
      <c r="J8297" s="4"/>
      <c r="K8297" s="2"/>
    </row>
    <row r="8298" customFormat="1" spans="10:11">
      <c r="J8298" s="4"/>
      <c r="K8298" s="2"/>
    </row>
    <row r="8299" customFormat="1" spans="10:11">
      <c r="J8299" s="4"/>
      <c r="K8299" s="2"/>
    </row>
    <row r="8300" customFormat="1" spans="10:11">
      <c r="J8300" s="4"/>
      <c r="K8300" s="2"/>
    </row>
    <row r="8301" customFormat="1" spans="10:11">
      <c r="J8301" s="4"/>
      <c r="K8301" s="2"/>
    </row>
    <row r="8302" customFormat="1" spans="10:11">
      <c r="J8302" s="4"/>
      <c r="K8302" s="2"/>
    </row>
    <row r="8303" customFormat="1" spans="10:11">
      <c r="J8303" s="4"/>
      <c r="K8303" s="2"/>
    </row>
    <row r="8304" customFormat="1" spans="10:11">
      <c r="J8304" s="4"/>
      <c r="K8304" s="2"/>
    </row>
    <row r="8305" customFormat="1" spans="10:11">
      <c r="J8305" s="4"/>
      <c r="K8305" s="2"/>
    </row>
    <row r="8306" customFormat="1" spans="10:11">
      <c r="J8306" s="4"/>
      <c r="K8306" s="2"/>
    </row>
    <row r="8307" customFormat="1" spans="10:11">
      <c r="J8307" s="4"/>
      <c r="K8307" s="2"/>
    </row>
    <row r="8308" customFormat="1" spans="10:11">
      <c r="J8308" s="4"/>
      <c r="K8308" s="2"/>
    </row>
    <row r="8309" customFormat="1" spans="10:11">
      <c r="J8309" s="4"/>
      <c r="K8309" s="2"/>
    </row>
    <row r="8310" customFormat="1" spans="10:11">
      <c r="J8310" s="4"/>
      <c r="K8310" s="2"/>
    </row>
    <row r="8311" customFormat="1" spans="10:11">
      <c r="J8311" s="4"/>
      <c r="K8311" s="2"/>
    </row>
    <row r="8312" customFormat="1" spans="10:11">
      <c r="J8312" s="4"/>
      <c r="K8312" s="2"/>
    </row>
    <row r="8313" customFormat="1" spans="10:11">
      <c r="J8313" s="4"/>
      <c r="K8313" s="2"/>
    </row>
    <row r="8314" customFormat="1" spans="10:11">
      <c r="J8314" s="4"/>
      <c r="K8314" s="2"/>
    </row>
    <row r="8315" customFormat="1" spans="10:11">
      <c r="J8315" s="4"/>
      <c r="K8315" s="2"/>
    </row>
    <row r="8316" customFormat="1" spans="10:11">
      <c r="J8316" s="4"/>
      <c r="K8316" s="2"/>
    </row>
    <row r="8317" customFormat="1" spans="10:11">
      <c r="J8317" s="4"/>
      <c r="K8317" s="2"/>
    </row>
    <row r="8318" customFormat="1" spans="10:11">
      <c r="J8318" s="4"/>
      <c r="K8318" s="2"/>
    </row>
    <row r="8319" customFormat="1" spans="10:11">
      <c r="J8319" s="4"/>
      <c r="K8319" s="2"/>
    </row>
    <row r="8320" customFormat="1" spans="10:11">
      <c r="J8320" s="4"/>
      <c r="K8320" s="2"/>
    </row>
    <row r="8321" customFormat="1" spans="10:11">
      <c r="J8321" s="4"/>
      <c r="K8321" s="2"/>
    </row>
    <row r="8322" customFormat="1" spans="10:11">
      <c r="J8322" s="4"/>
      <c r="K8322" s="2"/>
    </row>
    <row r="8323" customFormat="1" spans="10:11">
      <c r="J8323" s="4"/>
      <c r="K8323" s="2"/>
    </row>
    <row r="8324" customFormat="1" spans="10:11">
      <c r="J8324" s="4"/>
      <c r="K8324" s="2"/>
    </row>
    <row r="8325" customFormat="1" spans="10:11">
      <c r="J8325" s="4"/>
      <c r="K8325" s="2"/>
    </row>
    <row r="8326" customFormat="1" spans="10:11">
      <c r="J8326" s="4"/>
      <c r="K8326" s="2"/>
    </row>
    <row r="8327" customFormat="1" spans="10:11">
      <c r="J8327" s="4"/>
      <c r="K8327" s="2"/>
    </row>
    <row r="8328" customFormat="1" spans="10:11">
      <c r="J8328" s="4"/>
      <c r="K8328" s="2"/>
    </row>
    <row r="8329" customFormat="1" spans="10:11">
      <c r="J8329" s="4"/>
      <c r="K8329" s="2"/>
    </row>
    <row r="8330" customFormat="1" spans="10:11">
      <c r="J8330" s="4"/>
      <c r="K8330" s="2"/>
    </row>
    <row r="8331" customFormat="1" spans="10:11">
      <c r="J8331" s="4"/>
      <c r="K8331" s="2"/>
    </row>
    <row r="8332" customFormat="1" spans="10:11">
      <c r="J8332" s="4"/>
      <c r="K8332" s="2"/>
    </row>
    <row r="8333" customFormat="1" spans="10:11">
      <c r="J8333" s="4"/>
      <c r="K8333" s="2"/>
    </row>
    <row r="8334" customFormat="1" spans="10:11">
      <c r="J8334" s="4"/>
      <c r="K8334" s="2"/>
    </row>
    <row r="8335" customFormat="1" spans="10:11">
      <c r="J8335" s="4"/>
      <c r="K8335" s="2"/>
    </row>
    <row r="8336" customFormat="1" spans="10:11">
      <c r="J8336" s="4"/>
      <c r="K8336" s="2"/>
    </row>
    <row r="8337" customFormat="1" spans="10:11">
      <c r="J8337" s="4"/>
      <c r="K8337" s="2"/>
    </row>
    <row r="8338" customFormat="1" spans="10:11">
      <c r="J8338" s="4"/>
      <c r="K8338" s="2"/>
    </row>
    <row r="8339" customFormat="1" spans="10:11">
      <c r="J8339" s="4"/>
      <c r="K8339" s="2"/>
    </row>
    <row r="8340" customFormat="1" spans="10:11">
      <c r="J8340" s="4"/>
      <c r="K8340" s="2"/>
    </row>
    <row r="8341" customFormat="1" spans="10:11">
      <c r="J8341" s="4"/>
      <c r="K8341" s="2"/>
    </row>
    <row r="8342" customFormat="1" spans="10:11">
      <c r="J8342" s="4"/>
      <c r="K8342" s="2"/>
    </row>
    <row r="8343" customFormat="1" spans="10:11">
      <c r="J8343" s="4"/>
      <c r="K8343" s="2"/>
    </row>
    <row r="8344" customFormat="1" spans="10:11">
      <c r="J8344" s="4"/>
      <c r="K8344" s="2"/>
    </row>
    <row r="8345" customFormat="1" spans="10:11">
      <c r="J8345" s="4"/>
      <c r="K8345" s="2"/>
    </row>
    <row r="8346" customFormat="1" spans="10:11">
      <c r="J8346" s="4"/>
      <c r="K8346" s="2"/>
    </row>
    <row r="8347" customFormat="1" spans="10:11">
      <c r="J8347" s="4"/>
      <c r="K8347" s="2"/>
    </row>
    <row r="8348" customFormat="1" spans="10:11">
      <c r="J8348" s="4"/>
      <c r="K8348" s="2"/>
    </row>
    <row r="8349" customFormat="1" spans="10:11">
      <c r="J8349" s="4"/>
      <c r="K8349" s="2"/>
    </row>
    <row r="8350" customFormat="1" spans="10:11">
      <c r="J8350" s="4"/>
      <c r="K8350" s="2"/>
    </row>
    <row r="8351" customFormat="1" spans="10:11">
      <c r="J8351" s="4"/>
      <c r="K8351" s="2"/>
    </row>
    <row r="8352" customFormat="1" spans="10:11">
      <c r="J8352" s="4"/>
      <c r="K8352" s="2"/>
    </row>
    <row r="8353" customFormat="1" spans="10:11">
      <c r="J8353" s="4"/>
      <c r="K8353" s="2"/>
    </row>
    <row r="8354" customFormat="1" spans="10:11">
      <c r="J8354" s="4"/>
      <c r="K8354" s="2"/>
    </row>
    <row r="8355" customFormat="1" spans="10:11">
      <c r="J8355" s="4"/>
      <c r="K8355" s="2"/>
    </row>
    <row r="8356" customFormat="1" spans="10:11">
      <c r="J8356" s="4"/>
      <c r="K8356" s="2"/>
    </row>
    <row r="8357" customFormat="1" spans="10:11">
      <c r="J8357" s="4"/>
      <c r="K8357" s="2"/>
    </row>
    <row r="8358" customFormat="1" spans="10:11">
      <c r="J8358" s="4"/>
      <c r="K8358" s="2"/>
    </row>
    <row r="8359" customFormat="1" spans="10:11">
      <c r="J8359" s="4"/>
      <c r="K8359" s="2"/>
    </row>
    <row r="8360" customFormat="1" spans="10:11">
      <c r="J8360" s="4"/>
      <c r="K8360" s="2"/>
    </row>
    <row r="8361" customFormat="1" spans="10:11">
      <c r="J8361" s="4"/>
      <c r="K8361" s="2"/>
    </row>
    <row r="8362" customFormat="1" spans="10:11">
      <c r="J8362" s="4"/>
      <c r="K8362" s="2"/>
    </row>
    <row r="8363" customFormat="1" spans="10:11">
      <c r="J8363" s="4"/>
      <c r="K8363" s="2"/>
    </row>
    <row r="8364" customFormat="1" spans="10:11">
      <c r="J8364" s="4"/>
      <c r="K8364" s="2"/>
    </row>
    <row r="8365" customFormat="1" spans="10:11">
      <c r="J8365" s="4"/>
      <c r="K8365" s="2"/>
    </row>
    <row r="8366" customFormat="1" spans="10:11">
      <c r="J8366" s="4"/>
      <c r="K8366" s="2"/>
    </row>
    <row r="8367" customFormat="1" spans="10:11">
      <c r="J8367" s="4"/>
      <c r="K8367" s="2"/>
    </row>
    <row r="8368" customFormat="1" spans="10:11">
      <c r="J8368" s="4"/>
      <c r="K8368" s="2"/>
    </row>
    <row r="8369" customFormat="1" spans="10:11">
      <c r="J8369" s="4"/>
      <c r="K8369" s="2"/>
    </row>
    <row r="8370" customFormat="1" spans="10:11">
      <c r="J8370" s="4"/>
      <c r="K8370" s="2"/>
    </row>
    <row r="8371" customFormat="1" spans="10:11">
      <c r="J8371" s="4"/>
      <c r="K8371" s="2"/>
    </row>
    <row r="8372" customFormat="1" spans="10:11">
      <c r="J8372" s="4"/>
      <c r="K8372" s="2"/>
    </row>
    <row r="8373" customFormat="1" spans="10:11">
      <c r="J8373" s="4"/>
      <c r="K8373" s="2"/>
    </row>
    <row r="8374" customFormat="1" spans="10:11">
      <c r="J8374" s="4"/>
      <c r="K8374" s="2"/>
    </row>
    <row r="8375" customFormat="1" spans="10:11">
      <c r="J8375" s="4"/>
      <c r="K8375" s="2"/>
    </row>
    <row r="8376" customFormat="1" spans="10:11">
      <c r="J8376" s="4"/>
      <c r="K8376" s="2"/>
    </row>
    <row r="8377" customFormat="1" spans="10:11">
      <c r="J8377" s="4"/>
      <c r="K8377" s="2"/>
    </row>
    <row r="8378" customFormat="1" spans="10:11">
      <c r="J8378" s="4"/>
      <c r="K8378" s="2"/>
    </row>
    <row r="8379" customFormat="1" spans="10:11">
      <c r="J8379" s="4"/>
      <c r="K8379" s="2"/>
    </row>
    <row r="8380" customFormat="1" spans="10:11">
      <c r="J8380" s="4"/>
      <c r="K8380" s="2"/>
    </row>
    <row r="8381" customFormat="1" spans="10:11">
      <c r="J8381" s="4"/>
      <c r="K8381" s="2"/>
    </row>
    <row r="8382" customFormat="1" spans="10:11">
      <c r="J8382" s="4"/>
      <c r="K8382" s="2"/>
    </row>
    <row r="8383" customFormat="1" spans="10:11">
      <c r="J8383" s="4"/>
      <c r="K8383" s="2"/>
    </row>
    <row r="8384" customFormat="1" spans="10:11">
      <c r="J8384" s="4"/>
      <c r="K8384" s="2"/>
    </row>
    <row r="8385" customFormat="1" spans="10:11">
      <c r="J8385" s="4"/>
      <c r="K8385" s="2"/>
    </row>
    <row r="8386" customFormat="1" spans="10:11">
      <c r="J8386" s="4"/>
      <c r="K8386" s="2"/>
    </row>
    <row r="8387" customFormat="1" spans="10:11">
      <c r="J8387" s="4"/>
      <c r="K8387" s="2"/>
    </row>
    <row r="8388" customFormat="1" spans="10:11">
      <c r="J8388" s="4"/>
      <c r="K8388" s="2"/>
    </row>
    <row r="8389" customFormat="1" spans="10:11">
      <c r="J8389" s="4"/>
      <c r="K8389" s="2"/>
    </row>
    <row r="8390" customFormat="1" spans="10:11">
      <c r="J8390" s="4"/>
      <c r="K8390" s="2"/>
    </row>
    <row r="8391" customFormat="1" spans="10:11">
      <c r="J8391" s="4"/>
      <c r="K8391" s="2"/>
    </row>
    <row r="8392" customFormat="1" spans="10:11">
      <c r="J8392" s="4"/>
      <c r="K8392" s="2"/>
    </row>
    <row r="8393" customFormat="1" spans="10:11">
      <c r="J8393" s="4"/>
      <c r="K8393" s="2"/>
    </row>
    <row r="8394" customFormat="1" spans="10:11">
      <c r="J8394" s="4"/>
      <c r="K8394" s="2"/>
    </row>
    <row r="8395" customFormat="1" spans="10:11">
      <c r="J8395" s="4"/>
      <c r="K8395" s="2"/>
    </row>
    <row r="8396" customFormat="1" spans="10:11">
      <c r="J8396" s="4"/>
      <c r="K8396" s="2"/>
    </row>
    <row r="8397" customFormat="1" spans="10:11">
      <c r="J8397" s="4"/>
      <c r="K8397" s="2"/>
    </row>
    <row r="8398" customFormat="1" spans="10:11">
      <c r="J8398" s="4"/>
      <c r="K8398" s="2"/>
    </row>
    <row r="8399" customFormat="1" spans="10:11">
      <c r="J8399" s="4"/>
      <c r="K8399" s="2"/>
    </row>
    <row r="8400" customFormat="1" spans="10:11">
      <c r="J8400" s="4"/>
      <c r="K8400" s="2"/>
    </row>
    <row r="8401" customFormat="1" spans="10:11">
      <c r="J8401" s="4"/>
      <c r="K8401" s="2"/>
    </row>
    <row r="8402" customFormat="1" spans="10:11">
      <c r="J8402" s="4"/>
      <c r="K8402" s="2"/>
    </row>
    <row r="8403" customFormat="1" spans="10:11">
      <c r="J8403" s="4"/>
      <c r="K8403" s="2"/>
    </row>
    <row r="8404" customFormat="1" spans="10:11">
      <c r="J8404" s="4"/>
      <c r="K8404" s="2"/>
    </row>
    <row r="8405" customFormat="1" spans="10:11">
      <c r="J8405" s="4"/>
      <c r="K8405" s="2"/>
    </row>
    <row r="8406" customFormat="1" spans="10:11">
      <c r="J8406" s="4"/>
      <c r="K8406" s="2"/>
    </row>
    <row r="8407" customFormat="1" spans="10:11">
      <c r="J8407" s="4"/>
      <c r="K8407" s="2"/>
    </row>
    <row r="8408" customFormat="1" spans="10:11">
      <c r="J8408" s="4"/>
      <c r="K8408" s="2"/>
    </row>
    <row r="8409" customFormat="1" spans="10:11">
      <c r="J8409" s="4"/>
      <c r="K8409" s="2"/>
    </row>
    <row r="8410" customFormat="1" spans="10:11">
      <c r="J8410" s="4"/>
      <c r="K8410" s="2"/>
    </row>
    <row r="8411" customFormat="1" spans="10:11">
      <c r="J8411" s="4"/>
      <c r="K8411" s="2"/>
    </row>
    <row r="8412" customFormat="1" spans="10:11">
      <c r="J8412" s="4"/>
      <c r="K8412" s="2"/>
    </row>
    <row r="8413" customFormat="1" spans="10:11">
      <c r="J8413" s="4"/>
      <c r="K8413" s="2"/>
    </row>
    <row r="8414" customFormat="1" spans="10:11">
      <c r="J8414" s="4"/>
      <c r="K8414" s="2"/>
    </row>
    <row r="8415" customFormat="1" spans="10:11">
      <c r="J8415" s="4"/>
      <c r="K8415" s="2"/>
    </row>
    <row r="8416" customFormat="1" spans="10:11">
      <c r="J8416" s="4"/>
      <c r="K8416" s="2"/>
    </row>
    <row r="8417" customFormat="1" spans="10:11">
      <c r="J8417" s="4"/>
      <c r="K8417" s="2"/>
    </row>
    <row r="8418" customFormat="1" spans="10:11">
      <c r="J8418" s="4"/>
      <c r="K8418" s="2"/>
    </row>
    <row r="8419" customFormat="1" spans="10:11">
      <c r="J8419" s="4"/>
      <c r="K8419" s="2"/>
    </row>
    <row r="8420" customFormat="1" spans="10:11">
      <c r="J8420" s="4"/>
      <c r="K8420" s="2"/>
    </row>
    <row r="8421" customFormat="1" spans="10:11">
      <c r="J8421" s="4"/>
      <c r="K8421" s="2"/>
    </row>
    <row r="8422" customFormat="1" spans="10:11">
      <c r="J8422" s="4"/>
      <c r="K8422" s="2"/>
    </row>
    <row r="8423" customFormat="1" spans="10:11">
      <c r="J8423" s="4"/>
      <c r="K8423" s="2"/>
    </row>
    <row r="8424" customFormat="1" spans="10:11">
      <c r="J8424" s="4"/>
      <c r="K8424" s="2"/>
    </row>
    <row r="8425" customFormat="1" spans="10:11">
      <c r="J8425" s="4"/>
      <c r="K8425" s="2"/>
    </row>
    <row r="8426" customFormat="1" spans="10:11">
      <c r="J8426" s="4"/>
      <c r="K8426" s="2"/>
    </row>
    <row r="8427" customFormat="1" spans="10:11">
      <c r="J8427" s="4"/>
      <c r="K8427" s="2"/>
    </row>
    <row r="8428" customFormat="1" spans="10:11">
      <c r="J8428" s="4"/>
      <c r="K8428" s="2"/>
    </row>
    <row r="8429" customFormat="1" spans="10:11">
      <c r="J8429" s="4"/>
      <c r="K8429" s="2"/>
    </row>
    <row r="8430" customFormat="1" spans="10:11">
      <c r="J8430" s="4"/>
      <c r="K8430" s="2"/>
    </row>
    <row r="8431" customFormat="1" spans="10:11">
      <c r="J8431" s="4"/>
      <c r="K8431" s="2"/>
    </row>
    <row r="8432" customFormat="1" spans="10:11">
      <c r="J8432" s="4"/>
      <c r="K8432" s="2"/>
    </row>
    <row r="8433" customFormat="1" spans="10:11">
      <c r="J8433" s="4"/>
      <c r="K8433" s="2"/>
    </row>
    <row r="8434" customFormat="1" spans="10:11">
      <c r="J8434" s="4"/>
      <c r="K8434" s="2"/>
    </row>
    <row r="8435" customFormat="1" spans="10:11">
      <c r="J8435" s="4"/>
      <c r="K8435" s="2"/>
    </row>
    <row r="8436" customFormat="1" spans="10:11">
      <c r="J8436" s="4"/>
      <c r="K8436" s="2"/>
    </row>
    <row r="8437" customFormat="1" spans="10:11">
      <c r="J8437" s="4"/>
      <c r="K8437" s="2"/>
    </row>
    <row r="8438" customFormat="1" spans="10:11">
      <c r="J8438" s="4"/>
      <c r="K8438" s="2"/>
    </row>
    <row r="8439" customFormat="1" spans="10:11">
      <c r="J8439" s="4"/>
      <c r="K8439" s="2"/>
    </row>
    <row r="8440" customFormat="1" spans="10:11">
      <c r="J8440" s="4"/>
      <c r="K8440" s="2"/>
    </row>
    <row r="8441" customFormat="1" spans="10:11">
      <c r="J8441" s="4"/>
      <c r="K8441" s="2"/>
    </row>
    <row r="8442" customFormat="1" spans="10:11">
      <c r="J8442" s="4"/>
      <c r="K8442" s="2"/>
    </row>
    <row r="8443" customFormat="1" spans="10:11">
      <c r="J8443" s="4"/>
      <c r="K8443" s="2"/>
    </row>
    <row r="8444" customFormat="1" spans="10:11">
      <c r="J8444" s="4"/>
      <c r="K8444" s="2"/>
    </row>
    <row r="8445" customFormat="1" spans="10:11">
      <c r="J8445" s="4"/>
      <c r="K8445" s="2"/>
    </row>
    <row r="8446" customFormat="1" spans="10:11">
      <c r="J8446" s="4"/>
      <c r="K8446" s="2"/>
    </row>
    <row r="8447" customFormat="1" spans="10:11">
      <c r="J8447" s="4"/>
      <c r="K8447" s="2"/>
    </row>
    <row r="8448" customFormat="1" spans="10:11">
      <c r="J8448" s="4"/>
      <c r="K8448" s="2"/>
    </row>
    <row r="8449" customFormat="1" spans="10:11">
      <c r="J8449" s="4"/>
      <c r="K8449" s="2"/>
    </row>
    <row r="8450" customFormat="1" spans="10:11">
      <c r="J8450" s="4"/>
      <c r="K8450" s="2"/>
    </row>
    <row r="8451" customFormat="1" spans="10:11">
      <c r="J8451" s="4"/>
      <c r="K8451" s="2"/>
    </row>
    <row r="8452" customFormat="1" spans="10:11">
      <c r="J8452" s="4"/>
      <c r="K8452" s="2"/>
    </row>
    <row r="8453" customFormat="1" spans="10:11">
      <c r="J8453" s="4"/>
      <c r="K8453" s="2"/>
    </row>
    <row r="8454" customFormat="1" spans="10:11">
      <c r="J8454" s="4"/>
      <c r="K8454" s="2"/>
    </row>
    <row r="8455" customFormat="1" spans="10:11">
      <c r="J8455" s="4"/>
      <c r="K8455" s="2"/>
    </row>
    <row r="8456" customFormat="1" spans="10:11">
      <c r="J8456" s="4"/>
      <c r="K8456" s="2"/>
    </row>
    <row r="8457" customFormat="1" spans="10:11">
      <c r="J8457" s="4"/>
      <c r="K8457" s="2"/>
    </row>
    <row r="8458" customFormat="1" spans="10:11">
      <c r="J8458" s="4"/>
      <c r="K8458" s="2"/>
    </row>
    <row r="8459" customFormat="1" spans="10:11">
      <c r="J8459" s="4"/>
      <c r="K8459" s="2"/>
    </row>
    <row r="8460" customFormat="1" spans="10:11">
      <c r="J8460" s="4"/>
      <c r="K8460" s="2"/>
    </row>
    <row r="8461" customFormat="1" spans="10:11">
      <c r="J8461" s="4"/>
      <c r="K8461" s="2"/>
    </row>
    <row r="8462" customFormat="1" spans="10:11">
      <c r="J8462" s="4"/>
      <c r="K8462" s="2"/>
    </row>
    <row r="8463" customFormat="1" spans="10:11">
      <c r="J8463" s="4"/>
      <c r="K8463" s="2"/>
    </row>
    <row r="8464" customFormat="1" spans="10:11">
      <c r="J8464" s="4"/>
      <c r="K8464" s="2"/>
    </row>
    <row r="8465" customFormat="1" spans="10:11">
      <c r="J8465" s="4"/>
      <c r="K8465" s="2"/>
    </row>
    <row r="8466" customFormat="1" spans="10:11">
      <c r="J8466" s="4"/>
      <c r="K8466" s="2"/>
    </row>
    <row r="8467" customFormat="1" spans="10:11">
      <c r="J8467" s="4"/>
      <c r="K8467" s="2"/>
    </row>
    <row r="8468" customFormat="1" spans="10:11">
      <c r="J8468" s="4"/>
      <c r="K8468" s="2"/>
    </row>
    <row r="8469" customFormat="1" spans="10:11">
      <c r="J8469" s="4"/>
      <c r="K8469" s="2"/>
    </row>
    <row r="8470" customFormat="1" spans="10:11">
      <c r="J8470" s="4"/>
      <c r="K8470" s="2"/>
    </row>
    <row r="8471" customFormat="1" spans="10:11">
      <c r="J8471" s="4"/>
      <c r="K8471" s="2"/>
    </row>
    <row r="8472" customFormat="1" spans="10:11">
      <c r="J8472" s="4"/>
      <c r="K8472" s="2"/>
    </row>
    <row r="8473" customFormat="1" spans="10:11">
      <c r="J8473" s="4"/>
      <c r="K8473" s="2"/>
    </row>
    <row r="8474" customFormat="1" spans="10:11">
      <c r="J8474" s="4"/>
      <c r="K8474" s="2"/>
    </row>
    <row r="8475" customFormat="1" spans="10:11">
      <c r="J8475" s="4"/>
      <c r="K8475" s="2"/>
    </row>
    <row r="8476" customFormat="1" spans="10:11">
      <c r="J8476" s="4"/>
      <c r="K8476" s="2"/>
    </row>
    <row r="8477" customFormat="1" spans="10:11">
      <c r="J8477" s="4"/>
      <c r="K8477" s="2"/>
    </row>
    <row r="8478" customFormat="1" spans="10:11">
      <c r="J8478" s="4"/>
      <c r="K8478" s="2"/>
    </row>
    <row r="8479" customFormat="1" spans="10:11">
      <c r="J8479" s="4"/>
      <c r="K8479" s="2"/>
    </row>
    <row r="8480" customFormat="1" spans="10:11">
      <c r="J8480" s="4"/>
      <c r="K8480" s="2"/>
    </row>
    <row r="8481" customFormat="1" spans="10:11">
      <c r="J8481" s="4"/>
      <c r="K8481" s="2"/>
    </row>
    <row r="8482" customFormat="1" spans="10:11">
      <c r="J8482" s="4"/>
      <c r="K8482" s="2"/>
    </row>
    <row r="8483" customFormat="1" spans="10:11">
      <c r="J8483" s="4"/>
      <c r="K8483" s="2"/>
    </row>
    <row r="8484" customFormat="1" spans="10:11">
      <c r="J8484" s="4"/>
      <c r="K8484" s="2"/>
    </row>
    <row r="8485" customFormat="1" spans="10:11">
      <c r="J8485" s="4"/>
      <c r="K8485" s="2"/>
    </row>
    <row r="8486" customFormat="1" spans="10:11">
      <c r="J8486" s="4"/>
      <c r="K8486" s="2"/>
    </row>
    <row r="8487" customFormat="1" spans="10:11">
      <c r="J8487" s="4"/>
      <c r="K8487" s="2"/>
    </row>
    <row r="8488" customFormat="1" spans="10:11">
      <c r="J8488" s="4"/>
      <c r="K8488" s="2"/>
    </row>
    <row r="8489" customFormat="1" spans="10:11">
      <c r="J8489" s="4"/>
      <c r="K8489" s="2"/>
    </row>
    <row r="8490" customFormat="1" spans="10:11">
      <c r="J8490" s="4"/>
      <c r="K8490" s="2"/>
    </row>
    <row r="8491" customFormat="1" spans="10:11">
      <c r="J8491" s="4"/>
      <c r="K8491" s="2"/>
    </row>
    <row r="8492" customFormat="1" spans="10:11">
      <c r="J8492" s="4"/>
      <c r="K8492" s="2"/>
    </row>
    <row r="8493" customFormat="1" spans="10:11">
      <c r="J8493" s="4"/>
      <c r="K8493" s="2"/>
    </row>
    <row r="8494" customFormat="1" spans="10:11">
      <c r="J8494" s="4"/>
      <c r="K8494" s="2"/>
    </row>
    <row r="8495" customFormat="1" spans="10:11">
      <c r="J8495" s="4"/>
      <c r="K8495" s="2"/>
    </row>
    <row r="8496" customFormat="1" spans="10:11">
      <c r="J8496" s="4"/>
      <c r="K8496" s="2"/>
    </row>
    <row r="8497" customFormat="1" spans="10:11">
      <c r="J8497" s="4"/>
      <c r="K8497" s="2"/>
    </row>
    <row r="8498" customFormat="1" spans="10:11">
      <c r="J8498" s="4"/>
      <c r="K8498" s="2"/>
    </row>
    <row r="8499" customFormat="1" spans="10:11">
      <c r="J8499" s="4"/>
      <c r="K8499" s="2"/>
    </row>
    <row r="8500" customFormat="1" spans="10:11">
      <c r="J8500" s="4"/>
      <c r="K8500" s="2"/>
    </row>
    <row r="8501" customFormat="1" spans="10:11">
      <c r="J8501" s="4"/>
      <c r="K8501" s="2"/>
    </row>
    <row r="8502" customFormat="1" spans="10:11">
      <c r="J8502" s="4"/>
      <c r="K8502" s="2"/>
    </row>
    <row r="8503" customFormat="1" spans="10:11">
      <c r="J8503" s="4"/>
      <c r="K8503" s="2"/>
    </row>
    <row r="8504" customFormat="1" spans="10:11">
      <c r="J8504" s="4"/>
      <c r="K8504" s="2"/>
    </row>
    <row r="8505" customFormat="1" spans="10:11">
      <c r="J8505" s="4"/>
      <c r="K8505" s="2"/>
    </row>
    <row r="8506" customFormat="1" spans="10:11">
      <c r="J8506" s="4"/>
      <c r="K8506" s="2"/>
    </row>
    <row r="8507" customFormat="1" spans="10:11">
      <c r="J8507" s="4"/>
      <c r="K8507" s="2"/>
    </row>
    <row r="8508" customFormat="1" spans="10:11">
      <c r="J8508" s="4"/>
      <c r="K8508" s="2"/>
    </row>
    <row r="8509" customFormat="1" spans="10:11">
      <c r="J8509" s="4"/>
      <c r="K8509" s="2"/>
    </row>
    <row r="8510" customFormat="1" spans="10:11">
      <c r="J8510" s="4"/>
      <c r="K8510" s="2"/>
    </row>
    <row r="8511" customFormat="1" spans="10:11">
      <c r="J8511" s="4"/>
      <c r="K8511" s="2"/>
    </row>
    <row r="8512" customFormat="1" spans="10:11">
      <c r="J8512" s="4"/>
      <c r="K8512" s="2"/>
    </row>
    <row r="8513" customFormat="1" spans="10:11">
      <c r="J8513" s="4"/>
      <c r="K8513" s="2"/>
    </row>
    <row r="8514" customFormat="1" spans="10:11">
      <c r="J8514" s="4"/>
      <c r="K8514" s="2"/>
    </row>
    <row r="8515" customFormat="1" spans="10:11">
      <c r="J8515" s="4"/>
      <c r="K8515" s="2"/>
    </row>
    <row r="8516" customFormat="1" spans="10:11">
      <c r="J8516" s="4"/>
      <c r="K8516" s="2"/>
    </row>
    <row r="8517" customFormat="1" spans="10:11">
      <c r="J8517" s="4"/>
      <c r="K8517" s="2"/>
    </row>
    <row r="8518" customFormat="1" spans="10:11">
      <c r="J8518" s="4"/>
      <c r="K8518" s="2"/>
    </row>
    <row r="8519" customFormat="1" spans="10:11">
      <c r="J8519" s="4"/>
      <c r="K8519" s="2"/>
    </row>
    <row r="8520" customFormat="1" spans="10:11">
      <c r="J8520" s="4"/>
      <c r="K8520" s="2"/>
    </row>
    <row r="8521" customFormat="1" spans="10:11">
      <c r="J8521" s="4"/>
      <c r="K8521" s="2"/>
    </row>
    <row r="8522" customFormat="1" spans="10:11">
      <c r="J8522" s="4"/>
      <c r="K8522" s="2"/>
    </row>
    <row r="8523" customFormat="1" spans="10:11">
      <c r="J8523" s="4"/>
      <c r="K8523" s="2"/>
    </row>
    <row r="8524" customFormat="1" spans="10:11">
      <c r="J8524" s="4"/>
      <c r="K8524" s="2"/>
    </row>
    <row r="8525" customFormat="1" spans="10:11">
      <c r="J8525" s="4"/>
      <c r="K8525" s="2"/>
    </row>
    <row r="8526" customFormat="1" spans="10:11">
      <c r="J8526" s="4"/>
      <c r="K8526" s="2"/>
    </row>
    <row r="8527" customFormat="1" spans="10:11">
      <c r="J8527" s="4"/>
      <c r="K8527" s="2"/>
    </row>
    <row r="8528" customFormat="1" spans="10:11">
      <c r="J8528" s="4"/>
      <c r="K8528" s="2"/>
    </row>
    <row r="8529" customFormat="1" spans="10:11">
      <c r="J8529" s="4"/>
      <c r="K8529" s="2"/>
    </row>
    <row r="8530" customFormat="1" spans="10:11">
      <c r="J8530" s="4"/>
      <c r="K8530" s="2"/>
    </row>
    <row r="8531" customFormat="1" spans="10:11">
      <c r="J8531" s="4"/>
      <c r="K8531" s="2"/>
    </row>
    <row r="8532" customFormat="1" spans="10:11">
      <c r="J8532" s="4"/>
      <c r="K8532" s="2"/>
    </row>
    <row r="8533" customFormat="1" spans="10:11">
      <c r="J8533" s="4"/>
      <c r="K8533" s="2"/>
    </row>
    <row r="8534" customFormat="1" spans="10:11">
      <c r="J8534" s="4"/>
      <c r="K8534" s="2"/>
    </row>
    <row r="8535" customFormat="1" spans="10:11">
      <c r="J8535" s="4"/>
      <c r="K8535" s="2"/>
    </row>
    <row r="8536" customFormat="1" spans="10:11">
      <c r="J8536" s="4"/>
      <c r="K8536" s="2"/>
    </row>
    <row r="8537" customFormat="1" spans="10:11">
      <c r="J8537" s="4"/>
      <c r="K8537" s="2"/>
    </row>
    <row r="8538" customFormat="1" spans="10:11">
      <c r="J8538" s="4"/>
      <c r="K8538" s="2"/>
    </row>
    <row r="8539" customFormat="1" spans="10:11">
      <c r="J8539" s="4"/>
      <c r="K8539" s="2"/>
    </row>
    <row r="8540" customFormat="1" spans="10:11">
      <c r="J8540" s="4"/>
      <c r="K8540" s="2"/>
    </row>
    <row r="8541" customFormat="1" spans="10:11">
      <c r="J8541" s="4"/>
      <c r="K8541" s="2"/>
    </row>
    <row r="8542" customFormat="1" spans="10:11">
      <c r="J8542" s="4"/>
      <c r="K8542" s="2"/>
    </row>
    <row r="8543" customFormat="1" spans="10:11">
      <c r="J8543" s="4"/>
      <c r="K8543" s="2"/>
    </row>
    <row r="8544" customFormat="1" spans="10:11">
      <c r="J8544" s="4"/>
      <c r="K8544" s="2"/>
    </row>
    <row r="8545" customFormat="1" spans="10:11">
      <c r="J8545" s="4"/>
      <c r="K8545" s="2"/>
    </row>
    <row r="8546" customFormat="1" spans="10:11">
      <c r="J8546" s="4"/>
      <c r="K8546" s="2"/>
    </row>
    <row r="8547" customFormat="1" spans="10:11">
      <c r="J8547" s="4"/>
      <c r="K8547" s="2"/>
    </row>
    <row r="8548" customFormat="1" spans="10:11">
      <c r="J8548" s="4"/>
      <c r="K8548" s="2"/>
    </row>
    <row r="8549" customFormat="1" spans="10:11">
      <c r="J8549" s="4"/>
      <c r="K8549" s="2"/>
    </row>
    <row r="8550" customFormat="1" spans="10:11">
      <c r="J8550" s="4"/>
      <c r="K8550" s="2"/>
    </row>
    <row r="8551" customFormat="1" spans="10:11">
      <c r="J8551" s="4"/>
      <c r="K8551" s="2"/>
    </row>
    <row r="8552" customFormat="1" spans="10:11">
      <c r="J8552" s="4"/>
      <c r="K8552" s="2"/>
    </row>
    <row r="8553" customFormat="1" spans="10:11">
      <c r="J8553" s="4"/>
      <c r="K8553" s="2"/>
    </row>
    <row r="8554" customFormat="1" spans="10:11">
      <c r="J8554" s="4"/>
      <c r="K8554" s="2"/>
    </row>
    <row r="8555" customFormat="1" spans="10:11">
      <c r="J8555" s="4"/>
      <c r="K8555" s="2"/>
    </row>
    <row r="8556" customFormat="1" spans="10:11">
      <c r="J8556" s="4"/>
      <c r="K8556" s="2"/>
    </row>
    <row r="8557" customFormat="1" spans="10:11">
      <c r="J8557" s="4"/>
      <c r="K8557" s="2"/>
    </row>
    <row r="8558" customFormat="1" spans="10:11">
      <c r="J8558" s="4"/>
      <c r="K8558" s="2"/>
    </row>
    <row r="8559" customFormat="1" spans="10:11">
      <c r="J8559" s="4"/>
      <c r="K8559" s="2"/>
    </row>
    <row r="8560" customFormat="1" spans="10:11">
      <c r="J8560" s="4"/>
      <c r="K8560" s="2"/>
    </row>
    <row r="8561" customFormat="1" spans="10:11">
      <c r="J8561" s="4"/>
      <c r="K8561" s="2"/>
    </row>
    <row r="8562" customFormat="1" spans="10:11">
      <c r="J8562" s="4"/>
      <c r="K8562" s="2"/>
    </row>
    <row r="8563" customFormat="1" spans="10:11">
      <c r="J8563" s="4"/>
      <c r="K8563" s="2"/>
    </row>
    <row r="8564" customFormat="1" spans="10:11">
      <c r="J8564" s="4"/>
      <c r="K8564" s="2"/>
    </row>
    <row r="8565" customFormat="1" spans="10:11">
      <c r="J8565" s="4"/>
      <c r="K8565" s="2"/>
    </row>
    <row r="8566" customFormat="1" spans="10:11">
      <c r="J8566" s="4"/>
      <c r="K8566" s="2"/>
    </row>
    <row r="8567" customFormat="1" spans="10:11">
      <c r="J8567" s="4"/>
      <c r="K8567" s="2"/>
    </row>
    <row r="8568" customFormat="1" spans="10:11">
      <c r="J8568" s="4"/>
      <c r="K8568" s="2"/>
    </row>
    <row r="8569" customFormat="1" spans="10:11">
      <c r="J8569" s="4"/>
      <c r="K8569" s="2"/>
    </row>
    <row r="8570" customFormat="1" spans="10:11">
      <c r="J8570" s="4"/>
      <c r="K8570" s="2"/>
    </row>
    <row r="8571" customFormat="1" spans="10:11">
      <c r="J8571" s="4"/>
      <c r="K8571" s="2"/>
    </row>
    <row r="8572" customFormat="1" spans="10:11">
      <c r="J8572" s="4"/>
      <c r="K8572" s="2"/>
    </row>
    <row r="8573" customFormat="1" spans="10:11">
      <c r="J8573" s="4"/>
      <c r="K8573" s="2"/>
    </row>
    <row r="8574" customFormat="1" spans="10:11">
      <c r="J8574" s="4"/>
      <c r="K8574" s="2"/>
    </row>
    <row r="8575" customFormat="1" spans="10:11">
      <c r="J8575" s="4"/>
      <c r="K8575" s="2"/>
    </row>
    <row r="8576" customFormat="1" spans="10:11">
      <c r="J8576" s="4"/>
      <c r="K8576" s="2"/>
    </row>
    <row r="8577" customFormat="1" spans="10:11">
      <c r="J8577" s="4"/>
      <c r="K8577" s="2"/>
    </row>
    <row r="8578" customFormat="1" spans="10:11">
      <c r="J8578" s="4"/>
      <c r="K8578" s="2"/>
    </row>
    <row r="8579" customFormat="1" spans="10:11">
      <c r="J8579" s="4"/>
      <c r="K8579" s="2"/>
    </row>
    <row r="8580" customFormat="1" spans="10:11">
      <c r="J8580" s="4"/>
      <c r="K8580" s="2"/>
    </row>
    <row r="8581" customFormat="1" spans="10:11">
      <c r="J8581" s="4"/>
      <c r="K8581" s="2"/>
    </row>
    <row r="8582" customFormat="1" spans="10:11">
      <c r="J8582" s="4"/>
      <c r="K8582" s="2"/>
    </row>
    <row r="8583" customFormat="1" spans="10:11">
      <c r="J8583" s="4"/>
      <c r="K8583" s="2"/>
    </row>
    <row r="8584" customFormat="1" spans="10:11">
      <c r="J8584" s="4"/>
      <c r="K8584" s="2"/>
    </row>
    <row r="8585" customFormat="1" spans="10:11">
      <c r="J8585" s="4"/>
      <c r="K8585" s="2"/>
    </row>
    <row r="8586" customFormat="1" spans="10:11">
      <c r="J8586" s="4"/>
      <c r="K8586" s="2"/>
    </row>
    <row r="8587" customFormat="1" spans="10:11">
      <c r="J8587" s="4"/>
      <c r="K8587" s="2"/>
    </row>
    <row r="8588" customFormat="1" spans="10:11">
      <c r="J8588" s="4"/>
      <c r="K8588" s="2"/>
    </row>
    <row r="8589" customFormat="1" spans="10:11">
      <c r="J8589" s="4"/>
      <c r="K8589" s="2"/>
    </row>
    <row r="8590" customFormat="1" spans="10:11">
      <c r="J8590" s="4"/>
      <c r="K8590" s="2"/>
    </row>
    <row r="8591" customFormat="1" spans="10:11">
      <c r="J8591" s="4"/>
      <c r="K8591" s="2"/>
    </row>
    <row r="8592" customFormat="1" spans="10:11">
      <c r="J8592" s="4"/>
      <c r="K8592" s="2"/>
    </row>
    <row r="8593" customFormat="1" spans="10:11">
      <c r="J8593" s="4"/>
      <c r="K8593" s="2"/>
    </row>
    <row r="8594" customFormat="1" spans="10:11">
      <c r="J8594" s="4"/>
      <c r="K8594" s="2"/>
    </row>
    <row r="8595" customFormat="1" spans="10:11">
      <c r="J8595" s="4"/>
      <c r="K8595" s="2"/>
    </row>
    <row r="8596" customFormat="1" spans="10:11">
      <c r="J8596" s="4"/>
      <c r="K8596" s="2"/>
    </row>
    <row r="8597" customFormat="1" spans="10:11">
      <c r="J8597" s="4"/>
      <c r="K8597" s="2"/>
    </row>
    <row r="8598" customFormat="1" spans="10:11">
      <c r="J8598" s="4"/>
      <c r="K8598" s="2"/>
    </row>
    <row r="8599" customFormat="1" spans="10:11">
      <c r="J8599" s="4"/>
      <c r="K8599" s="2"/>
    </row>
    <row r="8600" customFormat="1" spans="10:11">
      <c r="J8600" s="4"/>
      <c r="K8600" s="2"/>
    </row>
    <row r="8601" customFormat="1" spans="10:11">
      <c r="J8601" s="4"/>
      <c r="K8601" s="2"/>
    </row>
    <row r="8602" customFormat="1" spans="10:11">
      <c r="J8602" s="4"/>
      <c r="K8602" s="2"/>
    </row>
    <row r="8603" customFormat="1" spans="10:11">
      <c r="J8603" s="4"/>
      <c r="K8603" s="2"/>
    </row>
    <row r="8604" customFormat="1" spans="10:11">
      <c r="J8604" s="4"/>
      <c r="K8604" s="2"/>
    </row>
    <row r="8605" customFormat="1" spans="10:11">
      <c r="J8605" s="4"/>
      <c r="K8605" s="2"/>
    </row>
    <row r="8606" customFormat="1" spans="10:11">
      <c r="J8606" s="4"/>
      <c r="K8606" s="2"/>
    </row>
    <row r="8607" customFormat="1" spans="10:11">
      <c r="J8607" s="4"/>
      <c r="K8607" s="2"/>
    </row>
    <row r="8608" customFormat="1" spans="10:11">
      <c r="J8608" s="4"/>
      <c r="K8608" s="2"/>
    </row>
    <row r="8609" customFormat="1" spans="10:11">
      <c r="J8609" s="4"/>
      <c r="K8609" s="2"/>
    </row>
    <row r="8610" customFormat="1" spans="10:11">
      <c r="J8610" s="4"/>
      <c r="K8610" s="2"/>
    </row>
    <row r="8611" customFormat="1" spans="10:11">
      <c r="J8611" s="4"/>
      <c r="K8611" s="2"/>
    </row>
    <row r="8612" customFormat="1" spans="10:11">
      <c r="J8612" s="4"/>
      <c r="K8612" s="2"/>
    </row>
    <row r="8613" customFormat="1" spans="10:11">
      <c r="J8613" s="4"/>
      <c r="K8613" s="2"/>
    </row>
    <row r="8614" customFormat="1" spans="10:11">
      <c r="J8614" s="4"/>
      <c r="K8614" s="2"/>
    </row>
    <row r="8615" customFormat="1" spans="10:11">
      <c r="J8615" s="4"/>
      <c r="K8615" s="2"/>
    </row>
    <row r="8616" customFormat="1" spans="10:11">
      <c r="J8616" s="4"/>
      <c r="K8616" s="2"/>
    </row>
    <row r="8617" customFormat="1" spans="10:11">
      <c r="J8617" s="4"/>
      <c r="K8617" s="2"/>
    </row>
    <row r="8618" customFormat="1" spans="10:11">
      <c r="J8618" s="4"/>
      <c r="K8618" s="2"/>
    </row>
    <row r="8619" customFormat="1" spans="10:11">
      <c r="J8619" s="4"/>
      <c r="K8619" s="2"/>
    </row>
    <row r="8620" customFormat="1" spans="10:11">
      <c r="J8620" s="4"/>
      <c r="K8620" s="2"/>
    </row>
    <row r="8621" customFormat="1" spans="10:11">
      <c r="J8621" s="4"/>
      <c r="K8621" s="2"/>
    </row>
    <row r="8622" customFormat="1" spans="10:11">
      <c r="J8622" s="4"/>
      <c r="K8622" s="2"/>
    </row>
    <row r="8623" customFormat="1" spans="10:11">
      <c r="J8623" s="4"/>
      <c r="K8623" s="2"/>
    </row>
    <row r="8624" customFormat="1" spans="10:11">
      <c r="J8624" s="4"/>
      <c r="K8624" s="2"/>
    </row>
    <row r="8625" customFormat="1" spans="10:11">
      <c r="J8625" s="4"/>
      <c r="K8625" s="2"/>
    </row>
    <row r="8626" customFormat="1" spans="10:11">
      <c r="J8626" s="4"/>
      <c r="K8626" s="2"/>
    </row>
    <row r="8627" customFormat="1" spans="10:11">
      <c r="J8627" s="4"/>
      <c r="K8627" s="2"/>
    </row>
    <row r="8628" customFormat="1" spans="10:11">
      <c r="J8628" s="4"/>
      <c r="K8628" s="2"/>
    </row>
    <row r="8629" customFormat="1" spans="10:11">
      <c r="J8629" s="4"/>
      <c r="K8629" s="2"/>
    </row>
    <row r="8630" customFormat="1" spans="10:11">
      <c r="J8630" s="4"/>
      <c r="K8630" s="2"/>
    </row>
    <row r="8631" customFormat="1" spans="10:11">
      <c r="J8631" s="4"/>
      <c r="K8631" s="2"/>
    </row>
    <row r="8632" customFormat="1" spans="10:11">
      <c r="J8632" s="4"/>
      <c r="K8632" s="2"/>
    </row>
    <row r="8633" customFormat="1" spans="10:11">
      <c r="J8633" s="4"/>
      <c r="K8633" s="2"/>
    </row>
    <row r="8634" customFormat="1" spans="10:11">
      <c r="J8634" s="4"/>
      <c r="K8634" s="2"/>
    </row>
    <row r="8635" customFormat="1" spans="10:11">
      <c r="J8635" s="4"/>
      <c r="K8635" s="2"/>
    </row>
    <row r="8636" customFormat="1" spans="10:11">
      <c r="J8636" s="4"/>
      <c r="K8636" s="2"/>
    </row>
    <row r="8637" customFormat="1" spans="10:11">
      <c r="J8637" s="4"/>
      <c r="K8637" s="2"/>
    </row>
    <row r="8638" customFormat="1" spans="10:11">
      <c r="J8638" s="4"/>
      <c r="K8638" s="2"/>
    </row>
    <row r="8639" customFormat="1" spans="10:11">
      <c r="J8639" s="4"/>
      <c r="K8639" s="2"/>
    </row>
    <row r="8640" customFormat="1" spans="10:11">
      <c r="J8640" s="4"/>
      <c r="K8640" s="2"/>
    </row>
    <row r="8641" customFormat="1" spans="10:11">
      <c r="J8641" s="4"/>
      <c r="K8641" s="2"/>
    </row>
    <row r="8642" customFormat="1" spans="10:11">
      <c r="J8642" s="4"/>
      <c r="K8642" s="2"/>
    </row>
    <row r="8643" customFormat="1" spans="10:11">
      <c r="J8643" s="4"/>
      <c r="K8643" s="2"/>
    </row>
    <row r="8644" customFormat="1" spans="10:11">
      <c r="J8644" s="4"/>
      <c r="K8644" s="2"/>
    </row>
    <row r="8645" customFormat="1" spans="10:11">
      <c r="J8645" s="4"/>
      <c r="K8645" s="2"/>
    </row>
    <row r="8646" customFormat="1" spans="10:11">
      <c r="J8646" s="4"/>
      <c r="K8646" s="2"/>
    </row>
    <row r="8647" customFormat="1" spans="10:11">
      <c r="J8647" s="4"/>
      <c r="K8647" s="2"/>
    </row>
    <row r="8648" customFormat="1" spans="10:11">
      <c r="J8648" s="4"/>
      <c r="K8648" s="2"/>
    </row>
    <row r="8649" customFormat="1" spans="10:11">
      <c r="J8649" s="4"/>
      <c r="K8649" s="2"/>
    </row>
    <row r="8650" customFormat="1" spans="10:11">
      <c r="J8650" s="4"/>
      <c r="K8650" s="2"/>
    </row>
    <row r="8651" customFormat="1" spans="10:11">
      <c r="J8651" s="4"/>
      <c r="K8651" s="2"/>
    </row>
    <row r="8652" customFormat="1" spans="10:11">
      <c r="J8652" s="4"/>
      <c r="K8652" s="2"/>
    </row>
    <row r="8653" customFormat="1" spans="10:11">
      <c r="J8653" s="4"/>
      <c r="K8653" s="2"/>
    </row>
    <row r="8654" customFormat="1" spans="10:11">
      <c r="J8654" s="4"/>
      <c r="K8654" s="2"/>
    </row>
    <row r="8655" customFormat="1" spans="10:11">
      <c r="J8655" s="4"/>
      <c r="K8655" s="2"/>
    </row>
    <row r="8656" customFormat="1" spans="10:11">
      <c r="J8656" s="4"/>
      <c r="K8656" s="2"/>
    </row>
    <row r="8657" customFormat="1" spans="10:11">
      <c r="J8657" s="4"/>
      <c r="K8657" s="2"/>
    </row>
    <row r="8658" customFormat="1" spans="10:11">
      <c r="J8658" s="4"/>
      <c r="K8658" s="2"/>
    </row>
    <row r="8659" customFormat="1" spans="10:11">
      <c r="J8659" s="4"/>
      <c r="K8659" s="2"/>
    </row>
    <row r="8660" customFormat="1" spans="10:11">
      <c r="J8660" s="4"/>
      <c r="K8660" s="2"/>
    </row>
    <row r="8661" customFormat="1" spans="10:11">
      <c r="J8661" s="4"/>
      <c r="K8661" s="2"/>
    </row>
    <row r="8662" customFormat="1" spans="10:11">
      <c r="J8662" s="4"/>
      <c r="K8662" s="2"/>
    </row>
    <row r="8663" customFormat="1" spans="10:11">
      <c r="J8663" s="4"/>
      <c r="K8663" s="2"/>
    </row>
    <row r="8664" customFormat="1" spans="10:11">
      <c r="J8664" s="4"/>
      <c r="K8664" s="2"/>
    </row>
    <row r="8665" customFormat="1" spans="10:11">
      <c r="J8665" s="4"/>
      <c r="K8665" s="2"/>
    </row>
    <row r="8666" customFormat="1" spans="10:11">
      <c r="J8666" s="4"/>
      <c r="K8666" s="2"/>
    </row>
    <row r="8667" customFormat="1" spans="10:11">
      <c r="J8667" s="4"/>
      <c r="K8667" s="2"/>
    </row>
    <row r="8668" customFormat="1" spans="10:11">
      <c r="J8668" s="4"/>
      <c r="K8668" s="2"/>
    </row>
    <row r="8669" customFormat="1" spans="10:11">
      <c r="J8669" s="4"/>
      <c r="K8669" s="2"/>
    </row>
    <row r="8670" customFormat="1" spans="10:11">
      <c r="J8670" s="4"/>
      <c r="K8670" s="2"/>
    </row>
    <row r="8671" customFormat="1" spans="10:11">
      <c r="J8671" s="4"/>
      <c r="K8671" s="2"/>
    </row>
    <row r="8672" customFormat="1" spans="10:11">
      <c r="J8672" s="4"/>
      <c r="K8672" s="2"/>
    </row>
    <row r="8673" customFormat="1" spans="10:11">
      <c r="J8673" s="4"/>
      <c r="K8673" s="2"/>
    </row>
    <row r="8674" customFormat="1" spans="10:11">
      <c r="J8674" s="4"/>
      <c r="K8674" s="2"/>
    </row>
    <row r="8675" customFormat="1" spans="10:11">
      <c r="J8675" s="4"/>
      <c r="K8675" s="2"/>
    </row>
    <row r="8676" customFormat="1" spans="10:11">
      <c r="J8676" s="4"/>
      <c r="K8676" s="2"/>
    </row>
    <row r="8677" customFormat="1" spans="10:11">
      <c r="J8677" s="4"/>
      <c r="K8677" s="2"/>
    </row>
    <row r="8678" customFormat="1" spans="10:11">
      <c r="J8678" s="4"/>
      <c r="K8678" s="2"/>
    </row>
    <row r="8679" customFormat="1" spans="10:11">
      <c r="J8679" s="4"/>
      <c r="K8679" s="2"/>
    </row>
    <row r="8680" customFormat="1" spans="10:11">
      <c r="J8680" s="4"/>
      <c r="K8680" s="2"/>
    </row>
    <row r="8681" customFormat="1" spans="10:11">
      <c r="J8681" s="4"/>
      <c r="K8681" s="2"/>
    </row>
    <row r="8682" customFormat="1" spans="10:11">
      <c r="J8682" s="4"/>
      <c r="K8682" s="2"/>
    </row>
    <row r="8683" customFormat="1" spans="10:11">
      <c r="J8683" s="4"/>
      <c r="K8683" s="2"/>
    </row>
    <row r="8684" customFormat="1" spans="10:11">
      <c r="J8684" s="4"/>
      <c r="K8684" s="2"/>
    </row>
    <row r="8685" customFormat="1" spans="10:11">
      <c r="J8685" s="4"/>
      <c r="K8685" s="2"/>
    </row>
    <row r="8686" customFormat="1" spans="10:11">
      <c r="J8686" s="4"/>
      <c r="K8686" s="2"/>
    </row>
    <row r="8687" customFormat="1" spans="10:11">
      <c r="J8687" s="4"/>
      <c r="K8687" s="2"/>
    </row>
    <row r="8688" customFormat="1" spans="10:11">
      <c r="J8688" s="4"/>
      <c r="K8688" s="2"/>
    </row>
    <row r="8689" customFormat="1" spans="10:11">
      <c r="J8689" s="4"/>
      <c r="K8689" s="2"/>
    </row>
    <row r="8690" customFormat="1" spans="10:11">
      <c r="J8690" s="4"/>
      <c r="K8690" s="2"/>
    </row>
    <row r="8691" customFormat="1" spans="10:11">
      <c r="J8691" s="4"/>
      <c r="K8691" s="2"/>
    </row>
    <row r="8692" customFormat="1" spans="10:11">
      <c r="J8692" s="4"/>
      <c r="K8692" s="2"/>
    </row>
    <row r="8693" customFormat="1" spans="10:11">
      <c r="J8693" s="4"/>
      <c r="K8693" s="2"/>
    </row>
    <row r="8694" customFormat="1" spans="10:11">
      <c r="J8694" s="4"/>
      <c r="K8694" s="2"/>
    </row>
    <row r="8695" customFormat="1" spans="10:11">
      <c r="J8695" s="4"/>
      <c r="K8695" s="2"/>
    </row>
    <row r="8696" customFormat="1" spans="10:11">
      <c r="J8696" s="4"/>
      <c r="K8696" s="2"/>
    </row>
    <row r="8697" customFormat="1" spans="10:11">
      <c r="J8697" s="4"/>
      <c r="K8697" s="2"/>
    </row>
    <row r="8698" customFormat="1" spans="10:11">
      <c r="J8698" s="4"/>
      <c r="K8698" s="2"/>
    </row>
    <row r="8699" customFormat="1" spans="10:11">
      <c r="J8699" s="4"/>
      <c r="K8699" s="2"/>
    </row>
    <row r="8700" customFormat="1" spans="10:11">
      <c r="J8700" s="4"/>
      <c r="K8700" s="2"/>
    </row>
    <row r="8701" customFormat="1" spans="10:11">
      <c r="J8701" s="4"/>
      <c r="K8701" s="2"/>
    </row>
    <row r="8702" customFormat="1" spans="10:11">
      <c r="J8702" s="4"/>
      <c r="K8702" s="2"/>
    </row>
    <row r="8703" customFormat="1" spans="10:11">
      <c r="J8703" s="4"/>
      <c r="K8703" s="2"/>
    </row>
    <row r="8704" customFormat="1" spans="10:11">
      <c r="J8704" s="4"/>
      <c r="K8704" s="2"/>
    </row>
    <row r="8705" customFormat="1" spans="10:11">
      <c r="J8705" s="4"/>
      <c r="K8705" s="2"/>
    </row>
    <row r="8706" customFormat="1" spans="10:11">
      <c r="J8706" s="4"/>
      <c r="K8706" s="2"/>
    </row>
    <row r="8707" customFormat="1" spans="10:11">
      <c r="J8707" s="4"/>
      <c r="K8707" s="2"/>
    </row>
    <row r="8708" customFormat="1" spans="10:11">
      <c r="J8708" s="4"/>
      <c r="K8708" s="2"/>
    </row>
    <row r="8709" customFormat="1" spans="10:11">
      <c r="J8709" s="4"/>
      <c r="K8709" s="2"/>
    </row>
    <row r="8710" customFormat="1" spans="10:11">
      <c r="J8710" s="4"/>
      <c r="K8710" s="2"/>
    </row>
    <row r="8711" customFormat="1" spans="10:11">
      <c r="J8711" s="4"/>
      <c r="K8711" s="2"/>
    </row>
    <row r="8712" customFormat="1" spans="10:11">
      <c r="J8712" s="4"/>
      <c r="K8712" s="2"/>
    </row>
    <row r="8713" customFormat="1" spans="10:11">
      <c r="J8713" s="4"/>
      <c r="K8713" s="2"/>
    </row>
    <row r="8714" customFormat="1" spans="10:11">
      <c r="J8714" s="4"/>
      <c r="K8714" s="2"/>
    </row>
    <row r="8715" customFormat="1" spans="10:11">
      <c r="J8715" s="4"/>
      <c r="K8715" s="2"/>
    </row>
    <row r="8716" customFormat="1" spans="10:11">
      <c r="J8716" s="4"/>
      <c r="K8716" s="2"/>
    </row>
    <row r="8717" customFormat="1" spans="10:11">
      <c r="J8717" s="4"/>
      <c r="K8717" s="2"/>
    </row>
    <row r="8718" customFormat="1" spans="10:11">
      <c r="J8718" s="4"/>
      <c r="K8718" s="2"/>
    </row>
    <row r="8719" customFormat="1" spans="10:11">
      <c r="J8719" s="4"/>
      <c r="K8719" s="2"/>
    </row>
    <row r="8720" customFormat="1" spans="10:11">
      <c r="J8720" s="4"/>
      <c r="K8720" s="2"/>
    </row>
    <row r="8721" customFormat="1" spans="10:11">
      <c r="J8721" s="4"/>
      <c r="K8721" s="2"/>
    </row>
    <row r="8722" customFormat="1" spans="10:11">
      <c r="J8722" s="4"/>
      <c r="K8722" s="2"/>
    </row>
    <row r="8723" customFormat="1" spans="10:11">
      <c r="J8723" s="4"/>
      <c r="K8723" s="2"/>
    </row>
    <row r="8724" customFormat="1" spans="10:11">
      <c r="J8724" s="4"/>
      <c r="K8724" s="2"/>
    </row>
    <row r="8725" customFormat="1" spans="10:11">
      <c r="J8725" s="4"/>
      <c r="K8725" s="2"/>
    </row>
    <row r="8726" customFormat="1" spans="10:11">
      <c r="J8726" s="4"/>
      <c r="K8726" s="2"/>
    </row>
    <row r="8727" customFormat="1" spans="10:11">
      <c r="J8727" s="4"/>
      <c r="K8727" s="2"/>
    </row>
    <row r="8728" customFormat="1" spans="10:11">
      <c r="J8728" s="4"/>
      <c r="K8728" s="2"/>
    </row>
    <row r="8729" customFormat="1" spans="10:11">
      <c r="J8729" s="4"/>
      <c r="K8729" s="2"/>
    </row>
    <row r="8730" customFormat="1" spans="10:11">
      <c r="J8730" s="4"/>
      <c r="K8730" s="2"/>
    </row>
    <row r="8731" customFormat="1" spans="10:11">
      <c r="J8731" s="4"/>
      <c r="K8731" s="2"/>
    </row>
    <row r="8732" customFormat="1" spans="10:11">
      <c r="J8732" s="4"/>
      <c r="K8732" s="2"/>
    </row>
    <row r="8733" customFormat="1" spans="10:11">
      <c r="J8733" s="4"/>
      <c r="K8733" s="2"/>
    </row>
    <row r="8734" customFormat="1" spans="10:11">
      <c r="J8734" s="4"/>
      <c r="K8734" s="2"/>
    </row>
    <row r="8735" customFormat="1" spans="10:11">
      <c r="J8735" s="4"/>
      <c r="K8735" s="2"/>
    </row>
    <row r="8736" customFormat="1" spans="10:11">
      <c r="J8736" s="4"/>
      <c r="K8736" s="2"/>
    </row>
    <row r="8737" customFormat="1" spans="10:11">
      <c r="J8737" s="4"/>
      <c r="K8737" s="2"/>
    </row>
    <row r="8738" customFormat="1" spans="10:11">
      <c r="J8738" s="4"/>
      <c r="K8738" s="2"/>
    </row>
    <row r="8739" customFormat="1" spans="10:11">
      <c r="J8739" s="4"/>
      <c r="K8739" s="2"/>
    </row>
    <row r="8740" customFormat="1" spans="10:11">
      <c r="J8740" s="4"/>
      <c r="K8740" s="2"/>
    </row>
    <row r="8741" customFormat="1" spans="10:11">
      <c r="J8741" s="4"/>
      <c r="K8741" s="2"/>
    </row>
    <row r="8742" customFormat="1" spans="10:11">
      <c r="J8742" s="4"/>
      <c r="K8742" s="2"/>
    </row>
    <row r="8743" customFormat="1" spans="10:11">
      <c r="J8743" s="4"/>
      <c r="K8743" s="2"/>
    </row>
    <row r="8744" customFormat="1" spans="10:11">
      <c r="J8744" s="4"/>
      <c r="K8744" s="2"/>
    </row>
    <row r="8745" customFormat="1" spans="10:11">
      <c r="J8745" s="4"/>
      <c r="K8745" s="2"/>
    </row>
    <row r="8746" customFormat="1" spans="10:11">
      <c r="J8746" s="4"/>
      <c r="K8746" s="2"/>
    </row>
    <row r="8747" customFormat="1" spans="10:11">
      <c r="J8747" s="4"/>
      <c r="K8747" s="2"/>
    </row>
    <row r="8748" customFormat="1" spans="10:11">
      <c r="J8748" s="4"/>
      <c r="K8748" s="2"/>
    </row>
    <row r="8749" customFormat="1" spans="10:11">
      <c r="J8749" s="4"/>
      <c r="K8749" s="2"/>
    </row>
    <row r="8750" customFormat="1" spans="10:11">
      <c r="J8750" s="4"/>
      <c r="K8750" s="2"/>
    </row>
    <row r="8751" customFormat="1" spans="10:11">
      <c r="J8751" s="4"/>
      <c r="K8751" s="2"/>
    </row>
    <row r="8752" customFormat="1" spans="10:11">
      <c r="J8752" s="4"/>
      <c r="K8752" s="2"/>
    </row>
    <row r="8753" customFormat="1" spans="10:11">
      <c r="J8753" s="4"/>
      <c r="K8753" s="2"/>
    </row>
    <row r="8754" customFormat="1" spans="10:11">
      <c r="J8754" s="4"/>
      <c r="K8754" s="2"/>
    </row>
    <row r="8755" customFormat="1" spans="10:11">
      <c r="J8755" s="4"/>
      <c r="K8755" s="2"/>
    </row>
    <row r="8756" customFormat="1" spans="10:11">
      <c r="J8756" s="4"/>
      <c r="K8756" s="2"/>
    </row>
    <row r="8757" customFormat="1" spans="10:11">
      <c r="J8757" s="4"/>
      <c r="K8757" s="2"/>
    </row>
    <row r="8758" customFormat="1" spans="10:11">
      <c r="J8758" s="4"/>
      <c r="K8758" s="2"/>
    </row>
    <row r="8759" customFormat="1" spans="10:11">
      <c r="J8759" s="4"/>
      <c r="K8759" s="2"/>
    </row>
    <row r="8760" customFormat="1" spans="10:11">
      <c r="J8760" s="4"/>
      <c r="K8760" s="2"/>
    </row>
    <row r="8761" customFormat="1" spans="10:11">
      <c r="J8761" s="4"/>
      <c r="K8761" s="2"/>
    </row>
    <row r="8762" customFormat="1" spans="10:11">
      <c r="J8762" s="4"/>
      <c r="K8762" s="2"/>
    </row>
    <row r="8763" customFormat="1" spans="10:11">
      <c r="J8763" s="4"/>
      <c r="K8763" s="2"/>
    </row>
    <row r="8764" customFormat="1" spans="10:11">
      <c r="J8764" s="4"/>
      <c r="K8764" s="2"/>
    </row>
    <row r="8765" customFormat="1" spans="10:11">
      <c r="J8765" s="4"/>
      <c r="K8765" s="2"/>
    </row>
    <row r="8766" customFormat="1" spans="10:11">
      <c r="J8766" s="4"/>
      <c r="K8766" s="2"/>
    </row>
    <row r="8767" customFormat="1" spans="10:11">
      <c r="J8767" s="4"/>
      <c r="K8767" s="2"/>
    </row>
    <row r="8768" customFormat="1" spans="10:11">
      <c r="J8768" s="4"/>
      <c r="K8768" s="2"/>
    </row>
    <row r="8769" customFormat="1" spans="10:11">
      <c r="J8769" s="4"/>
      <c r="K8769" s="2"/>
    </row>
    <row r="8770" customFormat="1" spans="10:11">
      <c r="J8770" s="4"/>
      <c r="K8770" s="2"/>
    </row>
    <row r="8771" customFormat="1" spans="10:11">
      <c r="J8771" s="4"/>
      <c r="K8771" s="2"/>
    </row>
    <row r="8772" customFormat="1" spans="10:11">
      <c r="J8772" s="4"/>
      <c r="K8772" s="2"/>
    </row>
    <row r="8773" customFormat="1" spans="10:11">
      <c r="J8773" s="4"/>
      <c r="K8773" s="2"/>
    </row>
    <row r="8774" customFormat="1" spans="10:11">
      <c r="J8774" s="4"/>
      <c r="K8774" s="2"/>
    </row>
    <row r="8775" customFormat="1" spans="10:11">
      <c r="J8775" s="4"/>
      <c r="K8775" s="2"/>
    </row>
    <row r="8776" customFormat="1" spans="10:11">
      <c r="J8776" s="4"/>
      <c r="K8776" s="2"/>
    </row>
    <row r="8777" customFormat="1" spans="10:11">
      <c r="J8777" s="4"/>
      <c r="K8777" s="2"/>
    </row>
    <row r="8778" customFormat="1" spans="10:11">
      <c r="J8778" s="4"/>
      <c r="K8778" s="2"/>
    </row>
    <row r="8779" customFormat="1" spans="10:11">
      <c r="J8779" s="4"/>
      <c r="K8779" s="2"/>
    </row>
    <row r="8780" customFormat="1" spans="10:11">
      <c r="J8780" s="4"/>
      <c r="K8780" s="2"/>
    </row>
    <row r="8781" customFormat="1" spans="10:11">
      <c r="J8781" s="4"/>
      <c r="K8781" s="2"/>
    </row>
    <row r="8782" customFormat="1" spans="10:11">
      <c r="J8782" s="4"/>
      <c r="K8782" s="2"/>
    </row>
    <row r="8783" customFormat="1" spans="10:11">
      <c r="J8783" s="4"/>
      <c r="K8783" s="2"/>
    </row>
    <row r="8784" customFormat="1" spans="10:11">
      <c r="J8784" s="4"/>
      <c r="K8784" s="2"/>
    </row>
    <row r="8785" customFormat="1" spans="10:11">
      <c r="J8785" s="4"/>
      <c r="K8785" s="2"/>
    </row>
    <row r="8786" customFormat="1" spans="10:11">
      <c r="J8786" s="4"/>
      <c r="K8786" s="2"/>
    </row>
    <row r="8787" customFormat="1" spans="10:11">
      <c r="J8787" s="4"/>
      <c r="K8787" s="2"/>
    </row>
    <row r="8788" customFormat="1" spans="10:11">
      <c r="J8788" s="4"/>
      <c r="K8788" s="2"/>
    </row>
    <row r="8789" customFormat="1" spans="10:11">
      <c r="J8789" s="4"/>
      <c r="K8789" s="2"/>
    </row>
    <row r="8790" customFormat="1" spans="10:11">
      <c r="J8790" s="4"/>
      <c r="K8790" s="2"/>
    </row>
    <row r="8791" customFormat="1" spans="10:11">
      <c r="J8791" s="4"/>
      <c r="K8791" s="2"/>
    </row>
    <row r="8792" customFormat="1" spans="10:11">
      <c r="J8792" s="4"/>
      <c r="K8792" s="2"/>
    </row>
    <row r="8793" customFormat="1" spans="10:11">
      <c r="J8793" s="4"/>
      <c r="K8793" s="2"/>
    </row>
    <row r="8794" customFormat="1" spans="10:11">
      <c r="J8794" s="4"/>
      <c r="K8794" s="2"/>
    </row>
    <row r="8795" customFormat="1" spans="10:11">
      <c r="J8795" s="4"/>
      <c r="K8795" s="2"/>
    </row>
    <row r="8796" customFormat="1" spans="10:11">
      <c r="J8796" s="4"/>
      <c r="K8796" s="2"/>
    </row>
    <row r="8797" customFormat="1" spans="10:11">
      <c r="J8797" s="4"/>
      <c r="K8797" s="2"/>
    </row>
    <row r="8798" customFormat="1" spans="10:11">
      <c r="J8798" s="4"/>
      <c r="K8798" s="2"/>
    </row>
    <row r="8799" customFormat="1" spans="10:11">
      <c r="J8799" s="4"/>
      <c r="K8799" s="2"/>
    </row>
    <row r="8800" customFormat="1" spans="10:11">
      <c r="J8800" s="4"/>
      <c r="K8800" s="2"/>
    </row>
    <row r="8801" customFormat="1" spans="10:11">
      <c r="J8801" s="4"/>
      <c r="K8801" s="2"/>
    </row>
    <row r="8802" customFormat="1" spans="10:11">
      <c r="J8802" s="4"/>
      <c r="K8802" s="2"/>
    </row>
    <row r="8803" customFormat="1" spans="10:11">
      <c r="J8803" s="4"/>
      <c r="K8803" s="2"/>
    </row>
    <row r="8804" customFormat="1" spans="10:11">
      <c r="J8804" s="4"/>
      <c r="K8804" s="2"/>
    </row>
    <row r="8805" customFormat="1" spans="10:11">
      <c r="J8805" s="4"/>
      <c r="K8805" s="2"/>
    </row>
    <row r="8806" customFormat="1" spans="10:11">
      <c r="J8806" s="4"/>
      <c r="K8806" s="2"/>
    </row>
    <row r="8807" customFormat="1" spans="10:11">
      <c r="J8807" s="4"/>
      <c r="K8807" s="2"/>
    </row>
    <row r="8808" customFormat="1" spans="10:11">
      <c r="J8808" s="4"/>
      <c r="K8808" s="2"/>
    </row>
    <row r="8809" customFormat="1" spans="10:11">
      <c r="J8809" s="4"/>
      <c r="K8809" s="2"/>
    </row>
    <row r="8810" customFormat="1" spans="10:11">
      <c r="J8810" s="4"/>
      <c r="K8810" s="2"/>
    </row>
    <row r="8811" customFormat="1" spans="10:11">
      <c r="J8811" s="4"/>
      <c r="K8811" s="2"/>
    </row>
    <row r="8812" customFormat="1" spans="10:11">
      <c r="J8812" s="4"/>
      <c r="K8812" s="2"/>
    </row>
    <row r="8813" customFormat="1" spans="10:11">
      <c r="J8813" s="4"/>
      <c r="K8813" s="2"/>
    </row>
    <row r="8814" customFormat="1" spans="10:11">
      <c r="J8814" s="4"/>
      <c r="K8814" s="2"/>
    </row>
    <row r="8815" customFormat="1" spans="10:11">
      <c r="J8815" s="4"/>
      <c r="K8815" s="2"/>
    </row>
    <row r="8816" customFormat="1" spans="10:11">
      <c r="J8816" s="4"/>
      <c r="K8816" s="2"/>
    </row>
    <row r="8817" customFormat="1" spans="10:11">
      <c r="J8817" s="4"/>
      <c r="K8817" s="2"/>
    </row>
    <row r="8818" customFormat="1" spans="10:11">
      <c r="J8818" s="4"/>
      <c r="K8818" s="2"/>
    </row>
    <row r="8819" customFormat="1" spans="10:11">
      <c r="J8819" s="4"/>
      <c r="K8819" s="2"/>
    </row>
    <row r="8820" customFormat="1" spans="10:11">
      <c r="J8820" s="4"/>
      <c r="K8820" s="2"/>
    </row>
    <row r="8821" customFormat="1" spans="10:11">
      <c r="J8821" s="4"/>
      <c r="K8821" s="2"/>
    </row>
    <row r="8822" customFormat="1" spans="10:11">
      <c r="J8822" s="4"/>
      <c r="K8822" s="2"/>
    </row>
    <row r="8823" customFormat="1" spans="10:11">
      <c r="J8823" s="4"/>
      <c r="K8823" s="2"/>
    </row>
    <row r="8824" customFormat="1" spans="10:11">
      <c r="J8824" s="4"/>
      <c r="K8824" s="2"/>
    </row>
    <row r="8825" customFormat="1" spans="10:11">
      <c r="J8825" s="4"/>
      <c r="K8825" s="2"/>
    </row>
    <row r="8826" customFormat="1" spans="10:11">
      <c r="J8826" s="4"/>
      <c r="K8826" s="2"/>
    </row>
    <row r="8827" customFormat="1" spans="10:11">
      <c r="J8827" s="4"/>
      <c r="K8827" s="2"/>
    </row>
    <row r="8828" customFormat="1" spans="10:11">
      <c r="J8828" s="4"/>
      <c r="K8828" s="2"/>
    </row>
    <row r="8829" customFormat="1" spans="10:11">
      <c r="J8829" s="4"/>
      <c r="K8829" s="2"/>
    </row>
    <row r="8830" customFormat="1" spans="10:11">
      <c r="J8830" s="4"/>
      <c r="K8830" s="2"/>
    </row>
    <row r="8831" customFormat="1" spans="10:11">
      <c r="J8831" s="4"/>
      <c r="K8831" s="2"/>
    </row>
    <row r="8832" customFormat="1" spans="10:11">
      <c r="J8832" s="4"/>
      <c r="K8832" s="2"/>
    </row>
    <row r="8833" customFormat="1" spans="10:11">
      <c r="J8833" s="4"/>
      <c r="K8833" s="2"/>
    </row>
    <row r="8834" customFormat="1" spans="10:11">
      <c r="J8834" s="4"/>
      <c r="K8834" s="2"/>
    </row>
    <row r="8835" customFormat="1" spans="10:11">
      <c r="J8835" s="4"/>
      <c r="K8835" s="2"/>
    </row>
    <row r="8836" customFormat="1" spans="10:11">
      <c r="J8836" s="4"/>
      <c r="K8836" s="2"/>
    </row>
    <row r="8837" customFormat="1" spans="10:11">
      <c r="J8837" s="4"/>
      <c r="K8837" s="2"/>
    </row>
    <row r="8838" customFormat="1" spans="10:11">
      <c r="J8838" s="4"/>
      <c r="K8838" s="2"/>
    </row>
    <row r="8839" customFormat="1" spans="10:11">
      <c r="J8839" s="4"/>
      <c r="K8839" s="2"/>
    </row>
    <row r="8840" customFormat="1" spans="10:11">
      <c r="J8840" s="4"/>
      <c r="K8840" s="2"/>
    </row>
    <row r="8841" customFormat="1" spans="10:11">
      <c r="J8841" s="4"/>
      <c r="K8841" s="2"/>
    </row>
    <row r="8842" customFormat="1" spans="10:11">
      <c r="J8842" s="4"/>
      <c r="K8842" s="2"/>
    </row>
    <row r="8843" customFormat="1" spans="10:11">
      <c r="J8843" s="4"/>
      <c r="K8843" s="2"/>
    </row>
    <row r="8844" customFormat="1" spans="10:11">
      <c r="J8844" s="4"/>
      <c r="K8844" s="2"/>
    </row>
    <row r="8845" customFormat="1" spans="10:11">
      <c r="J8845" s="4"/>
      <c r="K8845" s="2"/>
    </row>
    <row r="8846" customFormat="1" spans="10:11">
      <c r="J8846" s="4"/>
      <c r="K8846" s="2"/>
    </row>
    <row r="8847" customFormat="1" spans="10:11">
      <c r="J8847" s="4"/>
      <c r="K8847" s="2"/>
    </row>
    <row r="8848" customFormat="1" spans="10:11">
      <c r="J8848" s="4"/>
      <c r="K8848" s="2"/>
    </row>
    <row r="8849" customFormat="1" spans="10:11">
      <c r="J8849" s="4"/>
      <c r="K8849" s="2"/>
    </row>
    <row r="8850" customFormat="1" spans="10:11">
      <c r="J8850" s="4"/>
      <c r="K8850" s="2"/>
    </row>
    <row r="8851" customFormat="1" spans="10:11">
      <c r="J8851" s="4"/>
      <c r="K8851" s="2"/>
    </row>
    <row r="8852" customFormat="1" spans="10:11">
      <c r="J8852" s="4"/>
      <c r="K8852" s="2"/>
    </row>
    <row r="8853" customFormat="1" spans="10:11">
      <c r="J8853" s="4"/>
      <c r="K8853" s="2"/>
    </row>
    <row r="8854" customFormat="1" spans="10:11">
      <c r="J8854" s="4"/>
      <c r="K8854" s="2"/>
    </row>
    <row r="8855" customFormat="1" spans="10:11">
      <c r="J8855" s="4"/>
      <c r="K8855" s="2"/>
    </row>
    <row r="8856" customFormat="1" spans="10:11">
      <c r="J8856" s="4"/>
      <c r="K8856" s="2"/>
    </row>
    <row r="8857" customFormat="1" spans="10:11">
      <c r="J8857" s="4"/>
      <c r="K8857" s="2"/>
    </row>
    <row r="8858" customFormat="1" spans="10:11">
      <c r="J8858" s="4"/>
      <c r="K8858" s="2"/>
    </row>
    <row r="8859" customFormat="1" spans="10:11">
      <c r="J8859" s="4"/>
      <c r="K8859" s="2"/>
    </row>
    <row r="8860" customFormat="1" spans="10:11">
      <c r="J8860" s="4"/>
      <c r="K8860" s="2"/>
    </row>
    <row r="8861" customFormat="1" spans="10:11">
      <c r="J8861" s="4"/>
      <c r="K8861" s="2"/>
    </row>
    <row r="8862" customFormat="1" spans="10:11">
      <c r="J8862" s="4"/>
      <c r="K8862" s="2"/>
    </row>
    <row r="8863" customFormat="1" spans="10:11">
      <c r="J8863" s="4"/>
      <c r="K8863" s="2"/>
    </row>
    <row r="8864" customFormat="1" spans="10:11">
      <c r="J8864" s="4"/>
      <c r="K8864" s="2"/>
    </row>
    <row r="8865" customFormat="1" spans="10:11">
      <c r="J8865" s="4"/>
      <c r="K8865" s="2"/>
    </row>
    <row r="8866" customFormat="1" spans="10:11">
      <c r="J8866" s="4"/>
      <c r="K8866" s="2"/>
    </row>
    <row r="8867" customFormat="1" spans="10:11">
      <c r="J8867" s="4"/>
      <c r="K8867" s="2"/>
    </row>
    <row r="8868" customFormat="1" spans="10:11">
      <c r="J8868" s="4"/>
      <c r="K8868" s="2"/>
    </row>
    <row r="8869" customFormat="1" spans="10:11">
      <c r="J8869" s="4"/>
      <c r="K8869" s="2"/>
    </row>
    <row r="8870" customFormat="1" spans="10:11">
      <c r="J8870" s="4"/>
      <c r="K8870" s="2"/>
    </row>
    <row r="8871" customFormat="1" spans="10:11">
      <c r="J8871" s="4"/>
      <c r="K8871" s="2"/>
    </row>
    <row r="8872" customFormat="1" spans="10:11">
      <c r="J8872" s="4"/>
      <c r="K8872" s="2"/>
    </row>
    <row r="8873" customFormat="1" spans="10:11">
      <c r="J8873" s="4"/>
      <c r="K8873" s="2"/>
    </row>
    <row r="8874" customFormat="1" spans="10:11">
      <c r="J8874" s="4"/>
      <c r="K8874" s="2"/>
    </row>
    <row r="8875" customFormat="1" spans="10:11">
      <c r="J8875" s="4"/>
      <c r="K8875" s="2"/>
    </row>
    <row r="8876" customFormat="1" spans="10:11">
      <c r="J8876" s="4"/>
      <c r="K8876" s="2"/>
    </row>
    <row r="8877" customFormat="1" spans="10:11">
      <c r="J8877" s="4"/>
      <c r="K8877" s="2"/>
    </row>
    <row r="8878" customFormat="1" spans="10:11">
      <c r="J8878" s="4"/>
      <c r="K8878" s="2"/>
    </row>
    <row r="8879" customFormat="1" spans="10:11">
      <c r="J8879" s="4"/>
      <c r="K8879" s="2"/>
    </row>
    <row r="8880" customFormat="1" spans="10:11">
      <c r="J8880" s="4"/>
      <c r="K8880" s="2"/>
    </row>
    <row r="8881" customFormat="1" spans="10:11">
      <c r="J8881" s="4"/>
      <c r="K8881" s="2"/>
    </row>
    <row r="8882" customFormat="1" spans="10:11">
      <c r="J8882" s="4"/>
      <c r="K8882" s="2"/>
    </row>
    <row r="8883" customFormat="1" spans="10:11">
      <c r="J8883" s="4"/>
      <c r="K8883" s="2"/>
    </row>
    <row r="8884" customFormat="1" spans="10:11">
      <c r="J8884" s="4"/>
      <c r="K8884" s="2"/>
    </row>
    <row r="8885" customFormat="1" spans="10:11">
      <c r="J8885" s="4"/>
      <c r="K8885" s="2"/>
    </row>
    <row r="8886" customFormat="1" spans="10:11">
      <c r="J8886" s="4"/>
      <c r="K8886" s="2"/>
    </row>
    <row r="8887" customFormat="1" spans="10:11">
      <c r="J8887" s="4"/>
      <c r="K8887" s="2"/>
    </row>
    <row r="8888" customFormat="1" spans="10:11">
      <c r="J8888" s="4"/>
      <c r="K8888" s="2"/>
    </row>
    <row r="8889" customFormat="1" spans="10:11">
      <c r="J8889" s="4"/>
      <c r="K8889" s="2"/>
    </row>
    <row r="8890" customFormat="1" spans="10:11">
      <c r="J8890" s="4"/>
      <c r="K8890" s="2"/>
    </row>
    <row r="8891" customFormat="1" spans="10:11">
      <c r="J8891" s="4"/>
      <c r="K8891" s="2"/>
    </row>
    <row r="8892" customFormat="1" spans="10:11">
      <c r="J8892" s="4"/>
      <c r="K8892" s="2"/>
    </row>
    <row r="8893" customFormat="1" spans="10:11">
      <c r="J8893" s="4"/>
      <c r="K8893" s="2"/>
    </row>
    <row r="8894" customFormat="1" spans="10:11">
      <c r="J8894" s="4"/>
      <c r="K8894" s="2"/>
    </row>
    <row r="8895" customFormat="1" spans="10:11">
      <c r="J8895" s="4"/>
      <c r="K8895" s="2"/>
    </row>
    <row r="8896" customFormat="1" spans="10:11">
      <c r="J8896" s="4"/>
      <c r="K8896" s="2"/>
    </row>
    <row r="8897" customFormat="1" spans="10:11">
      <c r="J8897" s="4"/>
      <c r="K8897" s="2"/>
    </row>
    <row r="8898" customFormat="1" spans="10:11">
      <c r="J8898" s="4"/>
      <c r="K8898" s="2"/>
    </row>
    <row r="8899" customFormat="1" spans="10:11">
      <c r="J8899" s="4"/>
      <c r="K8899" s="2"/>
    </row>
    <row r="8900" customFormat="1" spans="10:11">
      <c r="J8900" s="4"/>
      <c r="K8900" s="2"/>
    </row>
    <row r="8901" customFormat="1" spans="10:11">
      <c r="J8901" s="4"/>
      <c r="K8901" s="2"/>
    </row>
    <row r="8902" customFormat="1" spans="10:11">
      <c r="J8902" s="4"/>
      <c r="K8902" s="2"/>
    </row>
    <row r="8903" customFormat="1" spans="10:11">
      <c r="J8903" s="4"/>
      <c r="K8903" s="2"/>
    </row>
    <row r="8904" customFormat="1" spans="10:11">
      <c r="J8904" s="4"/>
      <c r="K8904" s="2"/>
    </row>
    <row r="8905" customFormat="1" spans="10:11">
      <c r="J8905" s="4"/>
      <c r="K8905" s="2"/>
    </row>
    <row r="8906" customFormat="1" spans="10:11">
      <c r="J8906" s="4"/>
      <c r="K8906" s="2"/>
    </row>
    <row r="8907" customFormat="1" spans="10:11">
      <c r="J8907" s="4"/>
      <c r="K8907" s="2"/>
    </row>
    <row r="8908" customFormat="1" spans="10:11">
      <c r="J8908" s="4"/>
      <c r="K8908" s="2"/>
    </row>
    <row r="8909" customFormat="1" spans="10:11">
      <c r="J8909" s="4"/>
      <c r="K8909" s="2"/>
    </row>
    <row r="8910" customFormat="1" spans="10:11">
      <c r="J8910" s="4"/>
      <c r="K8910" s="2"/>
    </row>
    <row r="8911" customFormat="1" spans="10:11">
      <c r="J8911" s="4"/>
      <c r="K8911" s="2"/>
    </row>
    <row r="8912" customFormat="1" spans="10:11">
      <c r="J8912" s="4"/>
      <c r="K8912" s="2"/>
    </row>
    <row r="8913" customFormat="1" spans="10:11">
      <c r="J8913" s="4"/>
      <c r="K8913" s="2"/>
    </row>
    <row r="8914" customFormat="1" spans="10:11">
      <c r="J8914" s="4"/>
      <c r="K8914" s="2"/>
    </row>
    <row r="8915" customFormat="1" spans="10:11">
      <c r="J8915" s="4"/>
      <c r="K8915" s="2"/>
    </row>
    <row r="8916" customFormat="1" spans="10:11">
      <c r="J8916" s="4"/>
      <c r="K8916" s="2"/>
    </row>
    <row r="8917" customFormat="1" spans="10:11">
      <c r="J8917" s="4"/>
      <c r="K8917" s="2"/>
    </row>
    <row r="8918" customFormat="1" spans="10:11">
      <c r="J8918" s="4"/>
      <c r="K8918" s="2"/>
    </row>
    <row r="8919" customFormat="1" spans="10:11">
      <c r="J8919" s="4"/>
      <c r="K8919" s="2"/>
    </row>
    <row r="8920" customFormat="1" spans="10:11">
      <c r="J8920" s="4"/>
      <c r="K8920" s="2"/>
    </row>
    <row r="8921" customFormat="1" spans="10:11">
      <c r="J8921" s="4"/>
      <c r="K8921" s="2"/>
    </row>
    <row r="8922" customFormat="1" spans="10:11">
      <c r="J8922" s="4"/>
      <c r="K8922" s="2"/>
    </row>
    <row r="8923" customFormat="1" spans="10:11">
      <c r="J8923" s="4"/>
      <c r="K8923" s="2"/>
    </row>
    <row r="8924" customFormat="1" spans="10:11">
      <c r="J8924" s="4"/>
      <c r="K8924" s="2"/>
    </row>
    <row r="8925" customFormat="1" spans="10:11">
      <c r="J8925" s="4"/>
      <c r="K8925" s="2"/>
    </row>
    <row r="8926" customFormat="1" spans="10:11">
      <c r="J8926" s="4"/>
      <c r="K8926" s="2"/>
    </row>
    <row r="8927" customFormat="1" spans="10:11">
      <c r="J8927" s="4"/>
      <c r="K8927" s="2"/>
    </row>
    <row r="8928" customFormat="1" spans="10:11">
      <c r="J8928" s="4"/>
      <c r="K8928" s="2"/>
    </row>
    <row r="8929" customFormat="1" spans="10:11">
      <c r="J8929" s="4"/>
      <c r="K8929" s="2"/>
    </row>
    <row r="8930" customFormat="1" spans="10:11">
      <c r="J8930" s="4"/>
      <c r="K8930" s="2"/>
    </row>
    <row r="8931" customFormat="1" spans="10:11">
      <c r="J8931" s="4"/>
      <c r="K8931" s="2"/>
    </row>
    <row r="8932" customFormat="1" spans="10:11">
      <c r="J8932" s="4"/>
      <c r="K8932" s="2"/>
    </row>
    <row r="8933" customFormat="1" spans="10:11">
      <c r="J8933" s="4"/>
      <c r="K8933" s="2"/>
    </row>
    <row r="8934" customFormat="1" spans="10:11">
      <c r="J8934" s="4"/>
      <c r="K8934" s="2"/>
    </row>
    <row r="8935" customFormat="1" spans="10:11">
      <c r="J8935" s="4"/>
      <c r="K8935" s="2"/>
    </row>
    <row r="8936" customFormat="1" spans="10:11">
      <c r="J8936" s="4"/>
      <c r="K8936" s="2"/>
    </row>
    <row r="8937" customFormat="1" spans="10:11">
      <c r="J8937" s="4"/>
      <c r="K8937" s="2"/>
    </row>
    <row r="8938" customFormat="1" spans="10:11">
      <c r="J8938" s="4"/>
      <c r="K8938" s="2"/>
    </row>
    <row r="8939" customFormat="1" spans="10:11">
      <c r="J8939" s="4"/>
      <c r="K8939" s="2"/>
    </row>
    <row r="8940" customFormat="1" spans="10:11">
      <c r="J8940" s="4"/>
      <c r="K8940" s="2"/>
    </row>
    <row r="8941" customFormat="1" spans="10:11">
      <c r="J8941" s="4"/>
      <c r="K8941" s="2"/>
    </row>
    <row r="8942" customFormat="1" spans="10:11">
      <c r="J8942" s="4"/>
      <c r="K8942" s="2"/>
    </row>
    <row r="8943" customFormat="1" spans="10:11">
      <c r="J8943" s="4"/>
      <c r="K8943" s="2"/>
    </row>
    <row r="8944" customFormat="1" spans="10:11">
      <c r="J8944" s="4"/>
      <c r="K8944" s="2"/>
    </row>
    <row r="8945" customFormat="1" spans="10:11">
      <c r="J8945" s="4"/>
      <c r="K8945" s="2"/>
    </row>
    <row r="8946" customFormat="1" spans="10:11">
      <c r="J8946" s="4"/>
      <c r="K8946" s="2"/>
    </row>
    <row r="8947" customFormat="1" spans="10:11">
      <c r="J8947" s="4"/>
      <c r="K8947" s="2"/>
    </row>
    <row r="8948" customFormat="1" spans="10:11">
      <c r="J8948" s="4"/>
      <c r="K8948" s="2"/>
    </row>
    <row r="8949" customFormat="1" spans="10:11">
      <c r="J8949" s="4"/>
      <c r="K8949" s="2"/>
    </row>
    <row r="8950" customFormat="1" spans="10:11">
      <c r="J8950" s="4"/>
      <c r="K8950" s="2"/>
    </row>
    <row r="8951" customFormat="1" spans="10:11">
      <c r="J8951" s="4"/>
      <c r="K8951" s="2"/>
    </row>
    <row r="8952" customFormat="1" spans="10:11">
      <c r="J8952" s="4"/>
      <c r="K8952" s="2"/>
    </row>
    <row r="8953" customFormat="1" spans="10:11">
      <c r="J8953" s="4"/>
      <c r="K8953" s="2"/>
    </row>
    <row r="8954" customFormat="1" spans="10:11">
      <c r="J8954" s="4"/>
      <c r="K8954" s="2"/>
    </row>
    <row r="8955" customFormat="1" spans="10:11">
      <c r="J8955" s="4"/>
      <c r="K8955" s="2"/>
    </row>
    <row r="8956" customFormat="1" spans="10:11">
      <c r="J8956" s="4"/>
      <c r="K8956" s="2"/>
    </row>
    <row r="8957" customFormat="1" spans="10:11">
      <c r="J8957" s="4"/>
      <c r="K8957" s="2"/>
    </row>
    <row r="8958" customFormat="1" spans="10:11">
      <c r="J8958" s="4"/>
      <c r="K8958" s="2"/>
    </row>
    <row r="8959" customFormat="1" spans="10:11">
      <c r="J8959" s="4"/>
      <c r="K8959" s="2"/>
    </row>
    <row r="8960" customFormat="1" spans="10:11">
      <c r="J8960" s="4"/>
      <c r="K8960" s="2"/>
    </row>
    <row r="8961" customFormat="1" spans="10:11">
      <c r="J8961" s="4"/>
      <c r="K8961" s="2"/>
    </row>
    <row r="8962" customFormat="1" spans="10:11">
      <c r="J8962" s="4"/>
      <c r="K8962" s="2"/>
    </row>
    <row r="8963" customFormat="1" spans="10:11">
      <c r="J8963" s="4"/>
      <c r="K8963" s="2"/>
    </row>
    <row r="8964" customFormat="1" spans="10:11">
      <c r="J8964" s="4"/>
      <c r="K8964" s="2"/>
    </row>
    <row r="8965" customFormat="1" spans="10:11">
      <c r="J8965" s="4"/>
      <c r="K8965" s="2"/>
    </row>
    <row r="8966" customFormat="1" spans="10:11">
      <c r="J8966" s="4"/>
      <c r="K8966" s="2"/>
    </row>
    <row r="8967" customFormat="1" spans="10:11">
      <c r="J8967" s="4"/>
      <c r="K8967" s="2"/>
    </row>
    <row r="8968" customFormat="1" spans="10:11">
      <c r="J8968" s="4"/>
      <c r="K8968" s="2"/>
    </row>
    <row r="8969" customFormat="1" spans="10:11">
      <c r="J8969" s="4"/>
      <c r="K8969" s="2"/>
    </row>
    <row r="8970" customFormat="1" spans="10:11">
      <c r="J8970" s="4"/>
      <c r="K8970" s="2"/>
    </row>
    <row r="8971" customFormat="1" spans="10:11">
      <c r="J8971" s="4"/>
      <c r="K8971" s="2"/>
    </row>
    <row r="8972" customFormat="1" spans="10:11">
      <c r="J8972" s="4"/>
      <c r="K8972" s="2"/>
    </row>
    <row r="8973" customFormat="1" spans="10:11">
      <c r="J8973" s="4"/>
      <c r="K8973" s="2"/>
    </row>
    <row r="8974" customFormat="1" spans="10:11">
      <c r="J8974" s="4"/>
      <c r="K8974" s="2"/>
    </row>
    <row r="8975" customFormat="1" spans="10:11">
      <c r="J8975" s="4"/>
      <c r="K8975" s="2"/>
    </row>
    <row r="8976" customFormat="1" spans="10:11">
      <c r="J8976" s="4"/>
      <c r="K8976" s="2"/>
    </row>
    <row r="8977" customFormat="1" spans="10:11">
      <c r="J8977" s="4"/>
      <c r="K8977" s="2"/>
    </row>
    <row r="8978" customFormat="1" spans="10:11">
      <c r="J8978" s="4"/>
      <c r="K8978" s="2"/>
    </row>
    <row r="8979" customFormat="1" spans="10:11">
      <c r="J8979" s="4"/>
      <c r="K8979" s="2"/>
    </row>
    <row r="8980" customFormat="1" spans="10:11">
      <c r="J8980" s="4"/>
      <c r="K8980" s="2"/>
    </row>
    <row r="8981" customFormat="1" spans="10:11">
      <c r="J8981" s="4"/>
      <c r="K8981" s="2"/>
    </row>
    <row r="8982" customFormat="1" spans="10:11">
      <c r="J8982" s="4"/>
      <c r="K8982" s="2"/>
    </row>
    <row r="8983" customFormat="1" spans="10:11">
      <c r="J8983" s="4"/>
      <c r="K8983" s="2"/>
    </row>
    <row r="8984" customFormat="1" spans="10:11">
      <c r="J8984" s="4"/>
      <c r="K8984" s="2"/>
    </row>
    <row r="8985" customFormat="1" spans="10:11">
      <c r="J8985" s="4"/>
      <c r="K8985" s="2"/>
    </row>
    <row r="8986" customFormat="1" spans="10:11">
      <c r="J8986" s="4"/>
      <c r="K8986" s="2"/>
    </row>
    <row r="8987" customFormat="1" spans="10:11">
      <c r="J8987" s="4"/>
      <c r="K8987" s="2"/>
    </row>
    <row r="8988" customFormat="1" spans="10:11">
      <c r="J8988" s="4"/>
      <c r="K8988" s="2"/>
    </row>
    <row r="8989" customFormat="1" spans="10:11">
      <c r="J8989" s="4"/>
      <c r="K8989" s="2"/>
    </row>
    <row r="8990" customFormat="1" spans="10:11">
      <c r="J8990" s="4"/>
      <c r="K8990" s="2"/>
    </row>
    <row r="8991" customFormat="1" spans="10:11">
      <c r="J8991" s="4"/>
      <c r="K8991" s="2"/>
    </row>
    <row r="8992" customFormat="1" spans="10:11">
      <c r="J8992" s="4"/>
      <c r="K8992" s="2"/>
    </row>
    <row r="8993" customFormat="1" spans="10:11">
      <c r="J8993" s="4"/>
      <c r="K8993" s="2"/>
    </row>
    <row r="8994" customFormat="1" spans="10:11">
      <c r="J8994" s="4"/>
      <c r="K8994" s="2"/>
    </row>
    <row r="8995" customFormat="1" spans="10:11">
      <c r="J8995" s="4"/>
      <c r="K8995" s="2"/>
    </row>
    <row r="8996" customFormat="1" spans="10:11">
      <c r="J8996" s="4"/>
      <c r="K8996" s="2"/>
    </row>
    <row r="8997" customFormat="1" spans="10:11">
      <c r="J8997" s="4"/>
      <c r="K8997" s="2"/>
    </row>
    <row r="8998" customFormat="1" spans="10:11">
      <c r="J8998" s="4"/>
      <c r="K8998" s="2"/>
    </row>
    <row r="8999" customFormat="1" spans="10:11">
      <c r="J8999" s="4"/>
      <c r="K8999" s="2"/>
    </row>
    <row r="9000" customFormat="1" spans="10:11">
      <c r="J9000" s="4"/>
      <c r="K9000" s="2"/>
    </row>
    <row r="9001" customFormat="1" spans="10:11">
      <c r="J9001" s="4"/>
      <c r="K9001" s="2"/>
    </row>
    <row r="9002" customFormat="1" spans="10:11">
      <c r="J9002" s="4"/>
      <c r="K9002" s="2"/>
    </row>
    <row r="9003" customFormat="1" spans="10:11">
      <c r="J9003" s="4"/>
      <c r="K9003" s="2"/>
    </row>
    <row r="9004" customFormat="1" spans="10:11">
      <c r="J9004" s="4"/>
      <c r="K9004" s="2"/>
    </row>
    <row r="9005" customFormat="1" spans="10:11">
      <c r="J9005" s="4"/>
      <c r="K9005" s="2"/>
    </row>
    <row r="9006" customFormat="1" spans="10:11">
      <c r="J9006" s="4"/>
      <c r="K9006" s="2"/>
    </row>
    <row r="9007" customFormat="1" spans="10:11">
      <c r="J9007" s="4"/>
      <c r="K9007" s="2"/>
    </row>
    <row r="9008" customFormat="1" spans="10:11">
      <c r="J9008" s="4"/>
      <c r="K9008" s="2"/>
    </row>
    <row r="9009" customFormat="1" spans="10:11">
      <c r="J9009" s="4"/>
      <c r="K9009" s="2"/>
    </row>
    <row r="9010" customFormat="1" spans="10:11">
      <c r="J9010" s="4"/>
      <c r="K9010" s="2"/>
    </row>
    <row r="9011" customFormat="1" spans="10:11">
      <c r="J9011" s="4"/>
      <c r="K9011" s="2"/>
    </row>
    <row r="9012" customFormat="1" spans="10:11">
      <c r="J9012" s="4"/>
      <c r="K9012" s="2"/>
    </row>
    <row r="9013" customFormat="1" spans="10:11">
      <c r="J9013" s="4"/>
      <c r="K9013" s="2"/>
    </row>
    <row r="9014" customFormat="1" spans="10:11">
      <c r="J9014" s="4"/>
      <c r="K9014" s="2"/>
    </row>
    <row r="9015" customFormat="1" spans="10:11">
      <c r="J9015" s="4"/>
      <c r="K9015" s="2"/>
    </row>
    <row r="9016" customFormat="1" spans="10:11">
      <c r="J9016" s="4"/>
      <c r="K9016" s="2"/>
    </row>
    <row r="9017" customFormat="1" spans="10:11">
      <c r="J9017" s="4"/>
      <c r="K9017" s="2"/>
    </row>
    <row r="9018" customFormat="1" spans="10:11">
      <c r="J9018" s="4"/>
      <c r="K9018" s="2"/>
    </row>
    <row r="9019" customFormat="1" spans="10:11">
      <c r="J9019" s="4"/>
      <c r="K9019" s="2"/>
    </row>
    <row r="9020" customFormat="1" spans="10:11">
      <c r="J9020" s="4"/>
      <c r="K9020" s="2"/>
    </row>
    <row r="9021" customFormat="1" spans="10:11">
      <c r="J9021" s="4"/>
      <c r="K9021" s="2"/>
    </row>
    <row r="9022" customFormat="1" spans="10:11">
      <c r="J9022" s="4"/>
      <c r="K9022" s="2"/>
    </row>
    <row r="9023" customFormat="1" spans="10:11">
      <c r="J9023" s="4"/>
      <c r="K9023" s="2"/>
    </row>
    <row r="9024" customFormat="1" spans="10:11">
      <c r="J9024" s="4"/>
      <c r="K9024" s="2"/>
    </row>
    <row r="9025" customFormat="1" spans="10:11">
      <c r="J9025" s="4"/>
      <c r="K9025" s="2"/>
    </row>
    <row r="9026" customFormat="1" spans="10:11">
      <c r="J9026" s="4"/>
      <c r="K9026" s="2"/>
    </row>
    <row r="9027" customFormat="1" spans="10:11">
      <c r="J9027" s="4"/>
      <c r="K9027" s="2"/>
    </row>
    <row r="9028" customFormat="1" spans="10:11">
      <c r="J9028" s="4"/>
      <c r="K9028" s="2"/>
    </row>
    <row r="9029" customFormat="1" spans="10:11">
      <c r="J9029" s="4"/>
      <c r="K9029" s="2"/>
    </row>
    <row r="9030" customFormat="1" spans="10:11">
      <c r="J9030" s="4"/>
      <c r="K9030" s="2"/>
    </row>
    <row r="9031" customFormat="1" spans="10:11">
      <c r="J9031" s="4"/>
      <c r="K9031" s="2"/>
    </row>
    <row r="9032" customFormat="1" spans="10:11">
      <c r="J9032" s="4"/>
      <c r="K9032" s="2"/>
    </row>
    <row r="9033" customFormat="1" spans="10:11">
      <c r="J9033" s="4"/>
      <c r="K9033" s="2"/>
    </row>
    <row r="9034" customFormat="1" spans="10:11">
      <c r="J9034" s="4"/>
      <c r="K9034" s="2"/>
    </row>
    <row r="9035" customFormat="1" spans="10:11">
      <c r="J9035" s="4"/>
      <c r="K9035" s="2"/>
    </row>
    <row r="9036" customFormat="1" spans="10:11">
      <c r="J9036" s="4"/>
      <c r="K9036" s="2"/>
    </row>
    <row r="9037" customFormat="1" spans="10:11">
      <c r="J9037" s="4"/>
      <c r="K9037" s="2"/>
    </row>
    <row r="9038" customFormat="1" spans="10:11">
      <c r="J9038" s="4"/>
      <c r="K9038" s="2"/>
    </row>
    <row r="9039" customFormat="1" spans="10:11">
      <c r="J9039" s="4"/>
      <c r="K9039" s="2"/>
    </row>
    <row r="9040" customFormat="1" spans="10:11">
      <c r="J9040" s="4"/>
      <c r="K9040" s="2"/>
    </row>
    <row r="9041" customFormat="1" spans="10:11">
      <c r="J9041" s="4"/>
      <c r="K9041" s="2"/>
    </row>
    <row r="9042" customFormat="1" spans="10:11">
      <c r="J9042" s="4"/>
      <c r="K9042" s="2"/>
    </row>
    <row r="9043" customFormat="1" spans="10:11">
      <c r="J9043" s="4"/>
      <c r="K9043" s="2"/>
    </row>
    <row r="9044" customFormat="1" spans="10:11">
      <c r="J9044" s="4"/>
      <c r="K9044" s="2"/>
    </row>
    <row r="9045" customFormat="1" spans="10:11">
      <c r="J9045" s="4"/>
      <c r="K9045" s="2"/>
    </row>
    <row r="9046" customFormat="1" spans="10:11">
      <c r="J9046" s="4"/>
      <c r="K9046" s="2"/>
    </row>
    <row r="9047" customFormat="1" spans="10:11">
      <c r="J9047" s="4"/>
      <c r="K9047" s="2"/>
    </row>
    <row r="9048" customFormat="1" spans="10:11">
      <c r="J9048" s="4"/>
      <c r="K9048" s="2"/>
    </row>
    <row r="9049" customFormat="1" spans="10:11">
      <c r="J9049" s="4"/>
      <c r="K9049" s="2"/>
    </row>
    <row r="9050" customFormat="1" spans="10:11">
      <c r="J9050" s="4"/>
      <c r="K9050" s="2"/>
    </row>
    <row r="9051" customFormat="1" spans="10:11">
      <c r="J9051" s="4"/>
      <c r="K9051" s="2"/>
    </row>
    <row r="9052" customFormat="1" spans="10:11">
      <c r="J9052" s="4"/>
      <c r="K9052" s="2"/>
    </row>
    <row r="9053" customFormat="1" spans="10:11">
      <c r="J9053" s="4"/>
      <c r="K9053" s="2"/>
    </row>
    <row r="9054" customFormat="1" spans="10:11">
      <c r="J9054" s="4"/>
      <c r="K9054" s="2"/>
    </row>
    <row r="9055" customFormat="1" spans="10:11">
      <c r="J9055" s="4"/>
      <c r="K9055" s="2"/>
    </row>
    <row r="9056" customFormat="1" spans="10:11">
      <c r="J9056" s="4"/>
      <c r="K9056" s="2"/>
    </row>
    <row r="9057" customFormat="1" spans="10:11">
      <c r="J9057" s="4"/>
      <c r="K9057" s="2"/>
    </row>
    <row r="9058" customFormat="1" spans="10:11">
      <c r="J9058" s="4"/>
      <c r="K9058" s="2"/>
    </row>
    <row r="9059" customFormat="1" spans="10:11">
      <c r="J9059" s="4"/>
      <c r="K9059" s="2"/>
    </row>
    <row r="9060" customFormat="1" spans="10:11">
      <c r="J9060" s="4"/>
      <c r="K9060" s="2"/>
    </row>
    <row r="9061" customFormat="1" spans="10:11">
      <c r="J9061" s="4"/>
      <c r="K9061" s="2"/>
    </row>
    <row r="9062" customFormat="1" spans="10:11">
      <c r="J9062" s="4"/>
      <c r="K9062" s="2"/>
    </row>
    <row r="9063" customFormat="1" spans="10:11">
      <c r="J9063" s="4"/>
      <c r="K9063" s="2"/>
    </row>
    <row r="9064" customFormat="1" spans="10:11">
      <c r="J9064" s="4"/>
      <c r="K9064" s="2"/>
    </row>
    <row r="9065" customFormat="1" spans="10:11">
      <c r="J9065" s="4"/>
      <c r="K9065" s="2"/>
    </row>
    <row r="9066" customFormat="1" spans="10:11">
      <c r="J9066" s="4"/>
      <c r="K9066" s="2"/>
    </row>
    <row r="9067" customFormat="1" spans="10:11">
      <c r="J9067" s="4"/>
      <c r="K9067" s="2"/>
    </row>
    <row r="9068" customFormat="1" spans="10:11">
      <c r="J9068" s="4"/>
      <c r="K9068" s="2"/>
    </row>
    <row r="9069" customFormat="1" spans="10:11">
      <c r="J9069" s="4"/>
      <c r="K9069" s="2"/>
    </row>
    <row r="9070" customFormat="1" spans="10:11">
      <c r="J9070" s="4"/>
      <c r="K9070" s="2"/>
    </row>
    <row r="9071" customFormat="1" spans="10:11">
      <c r="J9071" s="4"/>
      <c r="K9071" s="2"/>
    </row>
    <row r="9072" customFormat="1" spans="10:11">
      <c r="J9072" s="4"/>
      <c r="K9072" s="2"/>
    </row>
    <row r="9073" customFormat="1" spans="10:11">
      <c r="J9073" s="4"/>
      <c r="K9073" s="2"/>
    </row>
    <row r="9074" customFormat="1" spans="10:11">
      <c r="J9074" s="4"/>
      <c r="K9074" s="2"/>
    </row>
    <row r="9075" customFormat="1" spans="10:11">
      <c r="J9075" s="4"/>
      <c r="K9075" s="2"/>
    </row>
    <row r="9076" customFormat="1" spans="10:11">
      <c r="J9076" s="4"/>
      <c r="K9076" s="2"/>
    </row>
    <row r="9077" customFormat="1" spans="10:11">
      <c r="J9077" s="4"/>
      <c r="K9077" s="2"/>
    </row>
    <row r="9078" customFormat="1" spans="10:11">
      <c r="J9078" s="4"/>
      <c r="K9078" s="2"/>
    </row>
    <row r="9079" customFormat="1" spans="10:11">
      <c r="J9079" s="4"/>
      <c r="K9079" s="2"/>
    </row>
    <row r="9080" customFormat="1" spans="10:11">
      <c r="J9080" s="4"/>
      <c r="K9080" s="2"/>
    </row>
    <row r="9081" customFormat="1" spans="10:11">
      <c r="J9081" s="4"/>
      <c r="K9081" s="2"/>
    </row>
    <row r="9082" customFormat="1" spans="10:11">
      <c r="J9082" s="4"/>
      <c r="K9082" s="2"/>
    </row>
    <row r="9083" customFormat="1" spans="10:11">
      <c r="J9083" s="4"/>
      <c r="K9083" s="2"/>
    </row>
    <row r="9084" customFormat="1" spans="10:11">
      <c r="J9084" s="4"/>
      <c r="K9084" s="2"/>
    </row>
    <row r="9085" customFormat="1" spans="10:11">
      <c r="J9085" s="4"/>
      <c r="K9085" s="2"/>
    </row>
    <row r="9086" customFormat="1" spans="10:11">
      <c r="J9086" s="4"/>
      <c r="K9086" s="2"/>
    </row>
    <row r="9087" customFormat="1" spans="10:11">
      <c r="J9087" s="4"/>
      <c r="K9087" s="2"/>
    </row>
    <row r="9088" customFormat="1" spans="10:11">
      <c r="J9088" s="4"/>
      <c r="K9088" s="2"/>
    </row>
    <row r="9089" customFormat="1" spans="10:11">
      <c r="J9089" s="4"/>
      <c r="K9089" s="2"/>
    </row>
    <row r="9090" customFormat="1" spans="10:11">
      <c r="J9090" s="4"/>
      <c r="K9090" s="2"/>
    </row>
    <row r="9091" customFormat="1" spans="10:11">
      <c r="J9091" s="4"/>
      <c r="K9091" s="2"/>
    </row>
    <row r="9092" customFormat="1" spans="10:11">
      <c r="J9092" s="4"/>
      <c r="K9092" s="2"/>
    </row>
    <row r="9093" customFormat="1" spans="10:11">
      <c r="J9093" s="4"/>
      <c r="K9093" s="2"/>
    </row>
    <row r="9094" customFormat="1" spans="10:11">
      <c r="J9094" s="4"/>
      <c r="K9094" s="2"/>
    </row>
    <row r="9095" customFormat="1" spans="10:11">
      <c r="J9095" s="4"/>
      <c r="K9095" s="2"/>
    </row>
    <row r="9096" customFormat="1" spans="10:11">
      <c r="J9096" s="4"/>
      <c r="K9096" s="2"/>
    </row>
    <row r="9097" customFormat="1" spans="10:11">
      <c r="J9097" s="4"/>
      <c r="K9097" s="2"/>
    </row>
    <row r="9098" customFormat="1" spans="10:11">
      <c r="J9098" s="4"/>
      <c r="K9098" s="2"/>
    </row>
    <row r="9099" customFormat="1" spans="10:11">
      <c r="J9099" s="4"/>
      <c r="K9099" s="2"/>
    </row>
    <row r="9100" customFormat="1" spans="10:11">
      <c r="J9100" s="4"/>
      <c r="K9100" s="2"/>
    </row>
    <row r="9101" customFormat="1" spans="10:11">
      <c r="J9101" s="4"/>
      <c r="K9101" s="2"/>
    </row>
    <row r="9102" customFormat="1" spans="10:11">
      <c r="J9102" s="4"/>
      <c r="K9102" s="2"/>
    </row>
    <row r="9103" customFormat="1" spans="10:11">
      <c r="J9103" s="4"/>
      <c r="K9103" s="2"/>
    </row>
    <row r="9104" customFormat="1" spans="10:11">
      <c r="J9104" s="4"/>
      <c r="K9104" s="2"/>
    </row>
    <row r="9105" customFormat="1" spans="10:11">
      <c r="J9105" s="4"/>
      <c r="K9105" s="2"/>
    </row>
    <row r="9106" customFormat="1" spans="10:11">
      <c r="J9106" s="4"/>
      <c r="K9106" s="2"/>
    </row>
    <row r="9107" customFormat="1" spans="10:11">
      <c r="J9107" s="4"/>
      <c r="K9107" s="2"/>
    </row>
    <row r="9108" customFormat="1" spans="10:11">
      <c r="J9108" s="4"/>
      <c r="K9108" s="2"/>
    </row>
    <row r="9109" customFormat="1" spans="10:11">
      <c r="J9109" s="4"/>
      <c r="K9109" s="2"/>
    </row>
    <row r="9110" customFormat="1" spans="10:11">
      <c r="J9110" s="4"/>
      <c r="K9110" s="2"/>
    </row>
    <row r="9111" customFormat="1" spans="10:11">
      <c r="J9111" s="4"/>
      <c r="K9111" s="2"/>
    </row>
    <row r="9112" customFormat="1" spans="10:11">
      <c r="J9112" s="4"/>
      <c r="K9112" s="2"/>
    </row>
    <row r="9113" customFormat="1" spans="10:11">
      <c r="J9113" s="4"/>
      <c r="K9113" s="2"/>
    </row>
    <row r="9114" customFormat="1" spans="10:11">
      <c r="J9114" s="4"/>
      <c r="K9114" s="2"/>
    </row>
    <row r="9115" customFormat="1" spans="10:11">
      <c r="J9115" s="4"/>
      <c r="K9115" s="2"/>
    </row>
    <row r="9116" customFormat="1" spans="10:11">
      <c r="J9116" s="4"/>
      <c r="K9116" s="2"/>
    </row>
    <row r="9117" customFormat="1" spans="10:11">
      <c r="J9117" s="4"/>
      <c r="K9117" s="2"/>
    </row>
    <row r="9118" customFormat="1" spans="10:11">
      <c r="J9118" s="4"/>
      <c r="K9118" s="2"/>
    </row>
    <row r="9119" customFormat="1" spans="10:11">
      <c r="J9119" s="4"/>
      <c r="K9119" s="2"/>
    </row>
    <row r="9120" customFormat="1" spans="10:11">
      <c r="J9120" s="4"/>
      <c r="K9120" s="2"/>
    </row>
    <row r="9121" customFormat="1" spans="10:11">
      <c r="J9121" s="4"/>
      <c r="K9121" s="2"/>
    </row>
    <row r="9122" customFormat="1" spans="10:11">
      <c r="J9122" s="4"/>
      <c r="K9122" s="2"/>
    </row>
    <row r="9123" customFormat="1" spans="10:11">
      <c r="J9123" s="4"/>
      <c r="K9123" s="2"/>
    </row>
    <row r="9124" customFormat="1" spans="10:11">
      <c r="J9124" s="4"/>
      <c r="K9124" s="2"/>
    </row>
    <row r="9125" customFormat="1" spans="10:11">
      <c r="J9125" s="4"/>
      <c r="K9125" s="2"/>
    </row>
    <row r="9126" customFormat="1" spans="10:11">
      <c r="J9126" s="4"/>
      <c r="K9126" s="2"/>
    </row>
    <row r="9127" customFormat="1" spans="10:11">
      <c r="J9127" s="4"/>
      <c r="K9127" s="2"/>
    </row>
    <row r="9128" customFormat="1" spans="10:11">
      <c r="J9128" s="4"/>
      <c r="K9128" s="2"/>
    </row>
    <row r="9129" customFormat="1" spans="10:11">
      <c r="J9129" s="4"/>
      <c r="K9129" s="2"/>
    </row>
    <row r="9130" customFormat="1" spans="10:11">
      <c r="J9130" s="4"/>
      <c r="K9130" s="2"/>
    </row>
    <row r="9131" customFormat="1" spans="10:11">
      <c r="J9131" s="4"/>
      <c r="K9131" s="2"/>
    </row>
    <row r="9132" customFormat="1" spans="10:11">
      <c r="J9132" s="4"/>
      <c r="K9132" s="2"/>
    </row>
    <row r="9133" customFormat="1" spans="10:11">
      <c r="J9133" s="4"/>
      <c r="K9133" s="2"/>
    </row>
    <row r="9134" customFormat="1" spans="10:11">
      <c r="J9134" s="4"/>
      <c r="K9134" s="2"/>
    </row>
    <row r="9135" customFormat="1" spans="10:11">
      <c r="J9135" s="4"/>
      <c r="K9135" s="2"/>
    </row>
    <row r="9136" customFormat="1" spans="10:11">
      <c r="J9136" s="4"/>
      <c r="K9136" s="2"/>
    </row>
    <row r="9137" customFormat="1" spans="10:11">
      <c r="J9137" s="4"/>
      <c r="K9137" s="2"/>
    </row>
    <row r="9138" customFormat="1" spans="10:11">
      <c r="J9138" s="4"/>
      <c r="K9138" s="2"/>
    </row>
    <row r="9139" customFormat="1" spans="10:11">
      <c r="J9139" s="4"/>
      <c r="K9139" s="2"/>
    </row>
    <row r="9140" customFormat="1" spans="10:11">
      <c r="J9140" s="4"/>
      <c r="K9140" s="2"/>
    </row>
    <row r="9141" customFormat="1" spans="10:11">
      <c r="J9141" s="4"/>
      <c r="K9141" s="2"/>
    </row>
    <row r="9142" customFormat="1" spans="10:11">
      <c r="J9142" s="4"/>
      <c r="K9142" s="2"/>
    </row>
    <row r="9143" customFormat="1" spans="10:11">
      <c r="J9143" s="4"/>
      <c r="K9143" s="2"/>
    </row>
    <row r="9144" customFormat="1" spans="10:11">
      <c r="J9144" s="4"/>
      <c r="K9144" s="2"/>
    </row>
    <row r="9145" customFormat="1" spans="10:11">
      <c r="J9145" s="4"/>
      <c r="K9145" s="2"/>
    </row>
    <row r="9146" customFormat="1" spans="10:11">
      <c r="J9146" s="4"/>
      <c r="K9146" s="2"/>
    </row>
    <row r="9147" customFormat="1" spans="10:11">
      <c r="J9147" s="4"/>
      <c r="K9147" s="2"/>
    </row>
    <row r="9148" customFormat="1" spans="10:11">
      <c r="J9148" s="4"/>
      <c r="K9148" s="2"/>
    </row>
    <row r="9149" customFormat="1" spans="10:11">
      <c r="J9149" s="4"/>
      <c r="K9149" s="2"/>
    </row>
    <row r="9150" customFormat="1" spans="10:11">
      <c r="J9150" s="4"/>
      <c r="K9150" s="2"/>
    </row>
    <row r="9151" customFormat="1" spans="10:11">
      <c r="J9151" s="4"/>
      <c r="K9151" s="2"/>
    </row>
    <row r="9152" customFormat="1" spans="10:11">
      <c r="J9152" s="4"/>
      <c r="K9152" s="2"/>
    </row>
    <row r="9153" customFormat="1" spans="10:11">
      <c r="J9153" s="4"/>
      <c r="K9153" s="2"/>
    </row>
    <row r="9154" customFormat="1" spans="10:11">
      <c r="J9154" s="4"/>
      <c r="K9154" s="2"/>
    </row>
    <row r="9155" customFormat="1" spans="10:11">
      <c r="J9155" s="4"/>
      <c r="K9155" s="2"/>
    </row>
    <row r="9156" customFormat="1" spans="10:11">
      <c r="J9156" s="4"/>
      <c r="K9156" s="2"/>
    </row>
    <row r="9157" customFormat="1" spans="10:11">
      <c r="J9157" s="4"/>
      <c r="K9157" s="2"/>
    </row>
    <row r="9158" customFormat="1" spans="10:11">
      <c r="J9158" s="4"/>
      <c r="K9158" s="2"/>
    </row>
    <row r="9159" customFormat="1" spans="10:11">
      <c r="J9159" s="4"/>
      <c r="K9159" s="2"/>
    </row>
    <row r="9160" customFormat="1" spans="10:11">
      <c r="J9160" s="4"/>
      <c r="K9160" s="2"/>
    </row>
    <row r="9161" customFormat="1" spans="10:11">
      <c r="J9161" s="4"/>
      <c r="K9161" s="2"/>
    </row>
    <row r="9162" customFormat="1" spans="10:11">
      <c r="J9162" s="4"/>
      <c r="K9162" s="2"/>
    </row>
    <row r="9163" customFormat="1" spans="10:11">
      <c r="J9163" s="4"/>
      <c r="K9163" s="2"/>
    </row>
    <row r="9164" customFormat="1" spans="10:11">
      <c r="J9164" s="4"/>
      <c r="K9164" s="2"/>
    </row>
    <row r="9165" customFormat="1" spans="10:11">
      <c r="J9165" s="4"/>
      <c r="K9165" s="2"/>
    </row>
    <row r="9166" customFormat="1" spans="10:11">
      <c r="J9166" s="4"/>
      <c r="K9166" s="2"/>
    </row>
    <row r="9167" customFormat="1" spans="10:11">
      <c r="J9167" s="4"/>
      <c r="K9167" s="2"/>
    </row>
    <row r="9168" customFormat="1" spans="10:11">
      <c r="J9168" s="4"/>
      <c r="K9168" s="2"/>
    </row>
    <row r="9169" customFormat="1" spans="10:11">
      <c r="J9169" s="4"/>
      <c r="K9169" s="2"/>
    </row>
    <row r="9170" customFormat="1" spans="10:11">
      <c r="J9170" s="4"/>
      <c r="K9170" s="2"/>
    </row>
    <row r="9171" customFormat="1" spans="10:11">
      <c r="J9171" s="4"/>
      <c r="K9171" s="2"/>
    </row>
    <row r="9172" customFormat="1" spans="10:11">
      <c r="J9172" s="4"/>
      <c r="K9172" s="2"/>
    </row>
    <row r="9173" customFormat="1" spans="10:11">
      <c r="J9173" s="4"/>
      <c r="K9173" s="2"/>
    </row>
    <row r="9174" customFormat="1" spans="10:11">
      <c r="J9174" s="4"/>
      <c r="K9174" s="2"/>
    </row>
    <row r="9175" customFormat="1" spans="10:11">
      <c r="J9175" s="4"/>
      <c r="K9175" s="2"/>
    </row>
    <row r="9176" customFormat="1" spans="10:11">
      <c r="J9176" s="4"/>
      <c r="K9176" s="2"/>
    </row>
    <row r="9177" customFormat="1" spans="10:11">
      <c r="J9177" s="4"/>
      <c r="K9177" s="2"/>
    </row>
    <row r="9178" customFormat="1" spans="10:11">
      <c r="J9178" s="4"/>
      <c r="K9178" s="2"/>
    </row>
    <row r="9179" customFormat="1" spans="10:11">
      <c r="J9179" s="4"/>
      <c r="K9179" s="2"/>
    </row>
    <row r="9180" customFormat="1" spans="10:11">
      <c r="J9180" s="4"/>
      <c r="K9180" s="2"/>
    </row>
    <row r="9181" customFormat="1" spans="10:11">
      <c r="J9181" s="4"/>
      <c r="K9181" s="2"/>
    </row>
    <row r="9182" customFormat="1" spans="10:11">
      <c r="J9182" s="4"/>
      <c r="K9182" s="2"/>
    </row>
    <row r="9183" customFormat="1" spans="10:11">
      <c r="J9183" s="4"/>
      <c r="K9183" s="2"/>
    </row>
    <row r="9184" customFormat="1" spans="10:11">
      <c r="J9184" s="4"/>
      <c r="K9184" s="2"/>
    </row>
    <row r="9185" customFormat="1" spans="10:11">
      <c r="J9185" s="4"/>
      <c r="K9185" s="2"/>
    </row>
    <row r="9186" customFormat="1" spans="10:11">
      <c r="J9186" s="4"/>
      <c r="K9186" s="2"/>
    </row>
    <row r="9187" customFormat="1" spans="10:11">
      <c r="J9187" s="4"/>
      <c r="K9187" s="2"/>
    </row>
    <row r="9188" customFormat="1" spans="10:11">
      <c r="J9188" s="4"/>
      <c r="K9188" s="2"/>
    </row>
    <row r="9189" customFormat="1" spans="10:11">
      <c r="J9189" s="4"/>
      <c r="K9189" s="2"/>
    </row>
    <row r="9190" customFormat="1" spans="10:11">
      <c r="J9190" s="4"/>
      <c r="K9190" s="2"/>
    </row>
    <row r="9191" customFormat="1" spans="10:11">
      <c r="J9191" s="4"/>
      <c r="K9191" s="2"/>
    </row>
    <row r="9192" customFormat="1" spans="10:11">
      <c r="J9192" s="4"/>
      <c r="K9192" s="2"/>
    </row>
    <row r="9193" customFormat="1" spans="10:11">
      <c r="J9193" s="4"/>
      <c r="K9193" s="2"/>
    </row>
    <row r="9194" customFormat="1" spans="10:11">
      <c r="J9194" s="4"/>
      <c r="K9194" s="2"/>
    </row>
    <row r="9195" customFormat="1" spans="10:11">
      <c r="J9195" s="4"/>
      <c r="K9195" s="2"/>
    </row>
    <row r="9196" customFormat="1" spans="10:11">
      <c r="J9196" s="4"/>
      <c r="K9196" s="2"/>
    </row>
    <row r="9197" customFormat="1" spans="10:11">
      <c r="J9197" s="4"/>
      <c r="K9197" s="2"/>
    </row>
    <row r="9198" customFormat="1" spans="10:11">
      <c r="J9198" s="4"/>
      <c r="K9198" s="2"/>
    </row>
    <row r="9199" customFormat="1" spans="10:11">
      <c r="J9199" s="4"/>
      <c r="K9199" s="2"/>
    </row>
    <row r="9200" customFormat="1" spans="10:11">
      <c r="J9200" s="4"/>
      <c r="K9200" s="2"/>
    </row>
    <row r="9201" customFormat="1" spans="10:11">
      <c r="J9201" s="4"/>
      <c r="K9201" s="2"/>
    </row>
    <row r="9202" customFormat="1" spans="10:11">
      <c r="J9202" s="4"/>
      <c r="K9202" s="2"/>
    </row>
    <row r="9203" customFormat="1" spans="10:11">
      <c r="J9203" s="4"/>
      <c r="K9203" s="2"/>
    </row>
    <row r="9204" customFormat="1" spans="10:11">
      <c r="J9204" s="4"/>
      <c r="K9204" s="2"/>
    </row>
    <row r="9205" customFormat="1" spans="10:11">
      <c r="J9205" s="4"/>
      <c r="K9205" s="2"/>
    </row>
    <row r="9206" customFormat="1" spans="10:11">
      <c r="J9206" s="4"/>
      <c r="K9206" s="2"/>
    </row>
    <row r="9207" customFormat="1" spans="10:11">
      <c r="J9207" s="4"/>
      <c r="K9207" s="2"/>
    </row>
    <row r="9208" customFormat="1" spans="10:11">
      <c r="J9208" s="4"/>
      <c r="K9208" s="2"/>
    </row>
    <row r="9209" customFormat="1" spans="10:11">
      <c r="J9209" s="4"/>
      <c r="K9209" s="2"/>
    </row>
    <row r="9210" customFormat="1" spans="10:11">
      <c r="J9210" s="4"/>
      <c r="K9210" s="2"/>
    </row>
    <row r="9211" customFormat="1" spans="10:11">
      <c r="J9211" s="4"/>
      <c r="K9211" s="2"/>
    </row>
    <row r="9212" customFormat="1" spans="10:11">
      <c r="J9212" s="4"/>
      <c r="K9212" s="2"/>
    </row>
    <row r="9213" customFormat="1" spans="10:11">
      <c r="J9213" s="4"/>
      <c r="K9213" s="2"/>
    </row>
    <row r="9214" customFormat="1" spans="10:11">
      <c r="J9214" s="4"/>
      <c r="K9214" s="2"/>
    </row>
    <row r="9215" customFormat="1" spans="10:11">
      <c r="J9215" s="4"/>
      <c r="K9215" s="2"/>
    </row>
    <row r="9216" customFormat="1" spans="10:11">
      <c r="J9216" s="4"/>
      <c r="K9216" s="2"/>
    </row>
    <row r="9217" customFormat="1" spans="10:11">
      <c r="J9217" s="4"/>
      <c r="K9217" s="2"/>
    </row>
    <row r="9218" customFormat="1" spans="10:11">
      <c r="J9218" s="4"/>
      <c r="K9218" s="2"/>
    </row>
    <row r="9219" customFormat="1" spans="10:11">
      <c r="J9219" s="4"/>
      <c r="K9219" s="2"/>
    </row>
    <row r="9220" customFormat="1" spans="10:11">
      <c r="J9220" s="4"/>
      <c r="K9220" s="2"/>
    </row>
    <row r="9221" customFormat="1" spans="10:11">
      <c r="J9221" s="4"/>
      <c r="K9221" s="2"/>
    </row>
    <row r="9222" customFormat="1" spans="10:11">
      <c r="J9222" s="4"/>
      <c r="K9222" s="2"/>
    </row>
    <row r="9223" customFormat="1" spans="10:11">
      <c r="J9223" s="4"/>
      <c r="K9223" s="2"/>
    </row>
    <row r="9224" customFormat="1" spans="10:11">
      <c r="J9224" s="4"/>
      <c r="K9224" s="2"/>
    </row>
    <row r="9225" customFormat="1" spans="10:11">
      <c r="J9225" s="4"/>
      <c r="K9225" s="2"/>
    </row>
    <row r="9226" customFormat="1" spans="10:11">
      <c r="J9226" s="4"/>
      <c r="K9226" s="2"/>
    </row>
    <row r="9227" customFormat="1" spans="10:11">
      <c r="J9227" s="4"/>
      <c r="K9227" s="2"/>
    </row>
    <row r="9228" customFormat="1" spans="10:11">
      <c r="J9228" s="4"/>
      <c r="K9228" s="2"/>
    </row>
    <row r="9229" customFormat="1" spans="10:11">
      <c r="J9229" s="4"/>
      <c r="K9229" s="2"/>
    </row>
    <row r="9230" customFormat="1" spans="10:11">
      <c r="J9230" s="4"/>
      <c r="K9230" s="2"/>
    </row>
    <row r="9231" customFormat="1" spans="10:11">
      <c r="J9231" s="4"/>
      <c r="K9231" s="2"/>
    </row>
    <row r="9232" customFormat="1" spans="10:11">
      <c r="J9232" s="4"/>
      <c r="K9232" s="2"/>
    </row>
    <row r="9233" customFormat="1" spans="10:11">
      <c r="J9233" s="4"/>
      <c r="K9233" s="2"/>
    </row>
    <row r="9234" customFormat="1" spans="10:11">
      <c r="J9234" s="4"/>
      <c r="K9234" s="2"/>
    </row>
    <row r="9235" customFormat="1" spans="10:11">
      <c r="J9235" s="4"/>
      <c r="K9235" s="2"/>
    </row>
    <row r="9236" customFormat="1" spans="10:11">
      <c r="J9236" s="4"/>
      <c r="K9236" s="2"/>
    </row>
    <row r="9237" customFormat="1" spans="10:11">
      <c r="J9237" s="4"/>
      <c r="K9237" s="2"/>
    </row>
    <row r="9238" customFormat="1" spans="10:11">
      <c r="J9238" s="4"/>
      <c r="K9238" s="2"/>
    </row>
    <row r="9239" customFormat="1" spans="10:11">
      <c r="J9239" s="4"/>
      <c r="K9239" s="2"/>
    </row>
    <row r="9240" customFormat="1" spans="10:11">
      <c r="J9240" s="4"/>
      <c r="K9240" s="2"/>
    </row>
    <row r="9241" customFormat="1" spans="10:11">
      <c r="J9241" s="4"/>
      <c r="K9241" s="2"/>
    </row>
    <row r="9242" customFormat="1" spans="10:11">
      <c r="J9242" s="4"/>
      <c r="K9242" s="2"/>
    </row>
    <row r="9243" customFormat="1" spans="10:11">
      <c r="J9243" s="4"/>
      <c r="K9243" s="2"/>
    </row>
    <row r="9244" customFormat="1" spans="10:11">
      <c r="J9244" s="4"/>
      <c r="K9244" s="2"/>
    </row>
    <row r="9245" customFormat="1" spans="10:11">
      <c r="J9245" s="4"/>
      <c r="K9245" s="2"/>
    </row>
    <row r="9246" customFormat="1" spans="10:11">
      <c r="J9246" s="4"/>
      <c r="K9246" s="2"/>
    </row>
    <row r="9247" customFormat="1" spans="10:11">
      <c r="J9247" s="4"/>
      <c r="K9247" s="2"/>
    </row>
    <row r="9248" customFormat="1" spans="10:11">
      <c r="J9248" s="4"/>
      <c r="K9248" s="2"/>
    </row>
    <row r="9249" customFormat="1" spans="10:11">
      <c r="J9249" s="4"/>
      <c r="K9249" s="2"/>
    </row>
    <row r="9250" customFormat="1" spans="10:11">
      <c r="J9250" s="4"/>
      <c r="K9250" s="2"/>
    </row>
    <row r="9251" customFormat="1" spans="10:11">
      <c r="J9251" s="4"/>
      <c r="K9251" s="2"/>
    </row>
    <row r="9252" customFormat="1" spans="10:11">
      <c r="J9252" s="4"/>
      <c r="K9252" s="2"/>
    </row>
    <row r="9253" customFormat="1" spans="10:11">
      <c r="J9253" s="4"/>
      <c r="K9253" s="2"/>
    </row>
    <row r="9254" customFormat="1" spans="10:11">
      <c r="J9254" s="4"/>
      <c r="K9254" s="2"/>
    </row>
    <row r="9255" customFormat="1" spans="10:11">
      <c r="J9255" s="4"/>
      <c r="K9255" s="2"/>
    </row>
    <row r="9256" customFormat="1" spans="10:11">
      <c r="J9256" s="4"/>
      <c r="K9256" s="2"/>
    </row>
    <row r="9257" customFormat="1" spans="10:11">
      <c r="J9257" s="4"/>
      <c r="K9257" s="2"/>
    </row>
    <row r="9258" customFormat="1" spans="10:11">
      <c r="J9258" s="4"/>
      <c r="K9258" s="2"/>
    </row>
    <row r="9259" customFormat="1" spans="10:11">
      <c r="J9259" s="4"/>
      <c r="K9259" s="2"/>
    </row>
    <row r="9260" customFormat="1" spans="10:11">
      <c r="J9260" s="4"/>
      <c r="K9260" s="2"/>
    </row>
    <row r="9261" customFormat="1" spans="10:11">
      <c r="J9261" s="4"/>
      <c r="K9261" s="2"/>
    </row>
    <row r="9262" customFormat="1" spans="10:11">
      <c r="J9262" s="4"/>
      <c r="K9262" s="2"/>
    </row>
    <row r="9263" customFormat="1" spans="10:11">
      <c r="J9263" s="4"/>
      <c r="K9263" s="2"/>
    </row>
    <row r="9264" customFormat="1" spans="10:11">
      <c r="J9264" s="4"/>
      <c r="K9264" s="2"/>
    </row>
    <row r="9265" customFormat="1" spans="10:11">
      <c r="J9265" s="4"/>
      <c r="K9265" s="2"/>
    </row>
    <row r="9266" customFormat="1" spans="10:11">
      <c r="J9266" s="4"/>
      <c r="K9266" s="2"/>
    </row>
    <row r="9267" customFormat="1" spans="10:11">
      <c r="J9267" s="4"/>
      <c r="K9267" s="2"/>
    </row>
    <row r="9268" customFormat="1" spans="10:11">
      <c r="J9268" s="4"/>
      <c r="K9268" s="2"/>
    </row>
    <row r="9269" customFormat="1" spans="10:11">
      <c r="J9269" s="4"/>
      <c r="K9269" s="2"/>
    </row>
    <row r="9270" customFormat="1" spans="10:11">
      <c r="J9270" s="4"/>
      <c r="K9270" s="2"/>
    </row>
    <row r="9271" customFormat="1" spans="10:11">
      <c r="J9271" s="4"/>
      <c r="K9271" s="2"/>
    </row>
    <row r="9272" customFormat="1" spans="10:11">
      <c r="J9272" s="4"/>
      <c r="K9272" s="2"/>
    </row>
    <row r="9273" customFormat="1" spans="10:11">
      <c r="J9273" s="4"/>
      <c r="K9273" s="2"/>
    </row>
    <row r="9274" customFormat="1" spans="10:11">
      <c r="J9274" s="4"/>
      <c r="K9274" s="2"/>
    </row>
    <row r="9275" customFormat="1" spans="10:11">
      <c r="J9275" s="4"/>
      <c r="K9275" s="2"/>
    </row>
    <row r="9276" customFormat="1" spans="10:11">
      <c r="J9276" s="4"/>
      <c r="K9276" s="2"/>
    </row>
    <row r="9277" customFormat="1" spans="10:11">
      <c r="J9277" s="4"/>
      <c r="K9277" s="2"/>
    </row>
    <row r="9278" customFormat="1" spans="10:11">
      <c r="J9278" s="4"/>
      <c r="K9278" s="2"/>
    </row>
    <row r="9279" customFormat="1" spans="10:11">
      <c r="J9279" s="4"/>
      <c r="K9279" s="2"/>
    </row>
    <row r="9280" customFormat="1" spans="10:11">
      <c r="J9280" s="4"/>
      <c r="K9280" s="2"/>
    </row>
    <row r="9281" customFormat="1" spans="10:11">
      <c r="J9281" s="4"/>
      <c r="K9281" s="2"/>
    </row>
    <row r="9282" customFormat="1" spans="10:11">
      <c r="J9282" s="4"/>
      <c r="K9282" s="2"/>
    </row>
    <row r="9283" customFormat="1" spans="10:11">
      <c r="J9283" s="4"/>
      <c r="K9283" s="2"/>
    </row>
    <row r="9284" customFormat="1" spans="10:11">
      <c r="J9284" s="4"/>
      <c r="K9284" s="2"/>
    </row>
    <row r="9285" customFormat="1" spans="10:11">
      <c r="J9285" s="4"/>
      <c r="K9285" s="2"/>
    </row>
    <row r="9286" customFormat="1" spans="10:11">
      <c r="J9286" s="4"/>
      <c r="K9286" s="2"/>
    </row>
    <row r="9287" customFormat="1" spans="10:11">
      <c r="J9287" s="4"/>
      <c r="K9287" s="2"/>
    </row>
    <row r="9288" customFormat="1" spans="10:11">
      <c r="J9288" s="4"/>
      <c r="K9288" s="2"/>
    </row>
    <row r="9289" customFormat="1" spans="10:11">
      <c r="J9289" s="4"/>
      <c r="K9289" s="2"/>
    </row>
    <row r="9290" customFormat="1" spans="10:11">
      <c r="J9290" s="4"/>
      <c r="K9290" s="2"/>
    </row>
    <row r="9291" customFormat="1" spans="10:11">
      <c r="J9291" s="4"/>
      <c r="K9291" s="2"/>
    </row>
    <row r="9292" customFormat="1" spans="10:11">
      <c r="J9292" s="4"/>
      <c r="K9292" s="2"/>
    </row>
    <row r="9293" customFormat="1" spans="10:11">
      <c r="J9293" s="4"/>
      <c r="K9293" s="2"/>
    </row>
    <row r="9294" customFormat="1" spans="10:11">
      <c r="J9294" s="4"/>
      <c r="K9294" s="2"/>
    </row>
    <row r="9295" customFormat="1" spans="10:11">
      <c r="J9295" s="4"/>
      <c r="K9295" s="2"/>
    </row>
    <row r="9296" customFormat="1" spans="10:11">
      <c r="J9296" s="4"/>
      <c r="K9296" s="2"/>
    </row>
    <row r="9297" customFormat="1" spans="10:11">
      <c r="J9297" s="4"/>
      <c r="K9297" s="2"/>
    </row>
    <row r="9298" customFormat="1" spans="10:11">
      <c r="J9298" s="4"/>
      <c r="K9298" s="2"/>
    </row>
    <row r="9299" customFormat="1" spans="10:11">
      <c r="J9299" s="4"/>
      <c r="K9299" s="2"/>
    </row>
    <row r="9300" customFormat="1" spans="10:11">
      <c r="J9300" s="4"/>
      <c r="K9300" s="2"/>
    </row>
    <row r="9301" customFormat="1" spans="10:11">
      <c r="J9301" s="4"/>
      <c r="K9301" s="2"/>
    </row>
    <row r="9302" customFormat="1" spans="10:11">
      <c r="J9302" s="4"/>
      <c r="K9302" s="2"/>
    </row>
    <row r="9303" customFormat="1" spans="10:11">
      <c r="J9303" s="4"/>
      <c r="K9303" s="2"/>
    </row>
    <row r="9304" customFormat="1" spans="10:11">
      <c r="J9304" s="4"/>
      <c r="K9304" s="2"/>
    </row>
    <row r="9305" customFormat="1" spans="10:11">
      <c r="J9305" s="4"/>
      <c r="K9305" s="2"/>
    </row>
    <row r="9306" customFormat="1" spans="10:11">
      <c r="J9306" s="4"/>
      <c r="K9306" s="2"/>
    </row>
    <row r="9307" customFormat="1" spans="10:11">
      <c r="J9307" s="4"/>
      <c r="K9307" s="2"/>
    </row>
    <row r="9308" customFormat="1" spans="10:11">
      <c r="J9308" s="4"/>
      <c r="K9308" s="2"/>
    </row>
    <row r="9309" customFormat="1" spans="10:11">
      <c r="J9309" s="4"/>
      <c r="K9309" s="2"/>
    </row>
    <row r="9310" customFormat="1" spans="10:11">
      <c r="J9310" s="4"/>
      <c r="K9310" s="2"/>
    </row>
    <row r="9311" customFormat="1" spans="10:11">
      <c r="J9311" s="4"/>
      <c r="K9311" s="2"/>
    </row>
    <row r="9312" customFormat="1" spans="10:11">
      <c r="J9312" s="4"/>
      <c r="K9312" s="2"/>
    </row>
    <row r="9313" customFormat="1" spans="10:11">
      <c r="J9313" s="4"/>
      <c r="K9313" s="2"/>
    </row>
    <row r="9314" customFormat="1" spans="10:11">
      <c r="J9314" s="4"/>
      <c r="K9314" s="2"/>
    </row>
    <row r="9315" customFormat="1" spans="10:11">
      <c r="J9315" s="4"/>
      <c r="K9315" s="2"/>
    </row>
    <row r="9316" customFormat="1" spans="10:11">
      <c r="J9316" s="4"/>
      <c r="K9316" s="2"/>
    </row>
    <row r="9317" customFormat="1" spans="10:11">
      <c r="J9317" s="4"/>
      <c r="K9317" s="2"/>
    </row>
    <row r="9318" customFormat="1" spans="10:11">
      <c r="J9318" s="4"/>
      <c r="K9318" s="2"/>
    </row>
    <row r="9319" customFormat="1" spans="10:11">
      <c r="J9319" s="4"/>
      <c r="K9319" s="2"/>
    </row>
    <row r="9320" customFormat="1" spans="10:11">
      <c r="J9320" s="4"/>
      <c r="K9320" s="2"/>
    </row>
    <row r="9321" customFormat="1" spans="10:11">
      <c r="J9321" s="4"/>
      <c r="K9321" s="2"/>
    </row>
    <row r="9322" customFormat="1" spans="10:11">
      <c r="J9322" s="4"/>
      <c r="K9322" s="2"/>
    </row>
    <row r="9323" customFormat="1" spans="10:11">
      <c r="J9323" s="4"/>
      <c r="K9323" s="2"/>
    </row>
    <row r="9324" customFormat="1" spans="10:11">
      <c r="J9324" s="4"/>
      <c r="K9324" s="2"/>
    </row>
    <row r="9325" customFormat="1" spans="10:11">
      <c r="J9325" s="4"/>
      <c r="K9325" s="2"/>
    </row>
    <row r="9326" customFormat="1" spans="10:11">
      <c r="J9326" s="4"/>
      <c r="K9326" s="2"/>
    </row>
    <row r="9327" customFormat="1" spans="10:11">
      <c r="J9327" s="4"/>
      <c r="K9327" s="2"/>
    </row>
    <row r="9328" customFormat="1" spans="10:11">
      <c r="J9328" s="4"/>
      <c r="K9328" s="2"/>
    </row>
    <row r="9329" customFormat="1" spans="10:11">
      <c r="J9329" s="4"/>
      <c r="K9329" s="2"/>
    </row>
    <row r="9330" customFormat="1" spans="10:11">
      <c r="J9330" s="4"/>
      <c r="K9330" s="2"/>
    </row>
    <row r="9331" customFormat="1" spans="10:11">
      <c r="J9331" s="4"/>
      <c r="K9331" s="2"/>
    </row>
    <row r="9332" customFormat="1" spans="10:11">
      <c r="J9332" s="4"/>
      <c r="K9332" s="2"/>
    </row>
    <row r="9333" customFormat="1" spans="10:11">
      <c r="J9333" s="4"/>
      <c r="K9333" s="2"/>
    </row>
    <row r="9334" customFormat="1" spans="10:11">
      <c r="J9334" s="4"/>
      <c r="K9334" s="2"/>
    </row>
    <row r="9335" customFormat="1" spans="10:11">
      <c r="J9335" s="4"/>
      <c r="K9335" s="2"/>
    </row>
    <row r="9336" customFormat="1" spans="10:11">
      <c r="J9336" s="4"/>
      <c r="K9336" s="2"/>
    </row>
    <row r="9337" customFormat="1" spans="10:11">
      <c r="J9337" s="4"/>
      <c r="K9337" s="2"/>
    </row>
    <row r="9338" customFormat="1" spans="10:11">
      <c r="J9338" s="4"/>
      <c r="K9338" s="2"/>
    </row>
    <row r="9339" customFormat="1" spans="10:11">
      <c r="J9339" s="4"/>
      <c r="K9339" s="2"/>
    </row>
    <row r="9340" customFormat="1" spans="10:11">
      <c r="J9340" s="4"/>
      <c r="K9340" s="2"/>
    </row>
    <row r="9341" customFormat="1" spans="10:11">
      <c r="J9341" s="4"/>
      <c r="K9341" s="2"/>
    </row>
    <row r="9342" customFormat="1" spans="10:11">
      <c r="J9342" s="4"/>
      <c r="K9342" s="2"/>
    </row>
    <row r="9343" customFormat="1" spans="10:11">
      <c r="J9343" s="4"/>
      <c r="K9343" s="2"/>
    </row>
    <row r="9344" customFormat="1" spans="10:11">
      <c r="J9344" s="4"/>
      <c r="K9344" s="2"/>
    </row>
    <row r="9345" customFormat="1" spans="10:11">
      <c r="J9345" s="4"/>
      <c r="K9345" s="2"/>
    </row>
    <row r="9346" customFormat="1" spans="10:11">
      <c r="J9346" s="4"/>
      <c r="K9346" s="2"/>
    </row>
    <row r="9347" customFormat="1" spans="10:11">
      <c r="J9347" s="4"/>
      <c r="K9347" s="2"/>
    </row>
    <row r="9348" customFormat="1" spans="10:11">
      <c r="J9348" s="4"/>
      <c r="K9348" s="2"/>
    </row>
    <row r="9349" customFormat="1" spans="10:11">
      <c r="J9349" s="4"/>
      <c r="K9349" s="2"/>
    </row>
    <row r="9350" customFormat="1" spans="10:11">
      <c r="J9350" s="4"/>
      <c r="K9350" s="2"/>
    </row>
    <row r="9351" customFormat="1" spans="10:11">
      <c r="J9351" s="4"/>
      <c r="K9351" s="2"/>
    </row>
    <row r="9352" customFormat="1" spans="10:11">
      <c r="J9352" s="4"/>
      <c r="K9352" s="2"/>
    </row>
    <row r="9353" customFormat="1" spans="10:11">
      <c r="J9353" s="4"/>
      <c r="K9353" s="2"/>
    </row>
    <row r="9354" customFormat="1" spans="10:11">
      <c r="J9354" s="4"/>
      <c r="K9354" s="2"/>
    </row>
    <row r="9355" customFormat="1" spans="10:11">
      <c r="J9355" s="4"/>
      <c r="K9355" s="2"/>
    </row>
    <row r="9356" customFormat="1" spans="10:11">
      <c r="J9356" s="4"/>
      <c r="K9356" s="2"/>
    </row>
    <row r="9357" customFormat="1" spans="10:11">
      <c r="J9357" s="4"/>
      <c r="K9357" s="2"/>
    </row>
    <row r="9358" customFormat="1" spans="10:11">
      <c r="J9358" s="4"/>
      <c r="K9358" s="2"/>
    </row>
    <row r="9359" customFormat="1" spans="10:11">
      <c r="J9359" s="4"/>
      <c r="K9359" s="2"/>
    </row>
    <row r="9360" customFormat="1" spans="10:11">
      <c r="J9360" s="4"/>
      <c r="K9360" s="2"/>
    </row>
    <row r="9361" customFormat="1" spans="10:11">
      <c r="J9361" s="4"/>
      <c r="K9361" s="2"/>
    </row>
    <row r="9362" customFormat="1" spans="10:11">
      <c r="J9362" s="4"/>
      <c r="K9362" s="2"/>
    </row>
    <row r="9363" customFormat="1" spans="10:11">
      <c r="J9363" s="4"/>
      <c r="K9363" s="2"/>
    </row>
    <row r="9364" customFormat="1" spans="10:11">
      <c r="J9364" s="4"/>
      <c r="K9364" s="2"/>
    </row>
    <row r="9365" customFormat="1" spans="10:11">
      <c r="J9365" s="4"/>
      <c r="K9365" s="2"/>
    </row>
    <row r="9366" customFormat="1" spans="10:11">
      <c r="J9366" s="4"/>
      <c r="K9366" s="2"/>
    </row>
    <row r="9367" customFormat="1" spans="10:11">
      <c r="J9367" s="4"/>
      <c r="K9367" s="2"/>
    </row>
    <row r="9368" customFormat="1" spans="10:11">
      <c r="J9368" s="4"/>
      <c r="K9368" s="2"/>
    </row>
    <row r="9369" customFormat="1" spans="10:11">
      <c r="J9369" s="4"/>
      <c r="K9369" s="2"/>
    </row>
    <row r="9370" customFormat="1" spans="10:11">
      <c r="J9370" s="4"/>
      <c r="K9370" s="2"/>
    </row>
    <row r="9371" customFormat="1" spans="10:11">
      <c r="J9371" s="4"/>
      <c r="K9371" s="2"/>
    </row>
    <row r="9372" customFormat="1" spans="10:11">
      <c r="J9372" s="4"/>
      <c r="K9372" s="2"/>
    </row>
    <row r="9373" customFormat="1" spans="10:11">
      <c r="J9373" s="4"/>
      <c r="K9373" s="2"/>
    </row>
    <row r="9374" customFormat="1" spans="10:11">
      <c r="J9374" s="4"/>
      <c r="K9374" s="2"/>
    </row>
    <row r="9375" customFormat="1" spans="10:11">
      <c r="J9375" s="4"/>
      <c r="K9375" s="2"/>
    </row>
    <row r="9376" customFormat="1" spans="10:11">
      <c r="J9376" s="4"/>
      <c r="K9376" s="2"/>
    </row>
    <row r="9377" customFormat="1" spans="10:11">
      <c r="J9377" s="4"/>
      <c r="K9377" s="2"/>
    </row>
    <row r="9378" customFormat="1" spans="10:11">
      <c r="J9378" s="4"/>
      <c r="K9378" s="2"/>
    </row>
    <row r="9379" customFormat="1" spans="10:11">
      <c r="J9379" s="4"/>
      <c r="K9379" s="2"/>
    </row>
    <row r="9380" customFormat="1" spans="10:11">
      <c r="J9380" s="4"/>
      <c r="K9380" s="2"/>
    </row>
    <row r="9381" customFormat="1" spans="10:11">
      <c r="J9381" s="4"/>
      <c r="K9381" s="2"/>
    </row>
    <row r="9382" customFormat="1" spans="10:11">
      <c r="J9382" s="4"/>
      <c r="K9382" s="2"/>
    </row>
    <row r="9383" customFormat="1" spans="10:11">
      <c r="J9383" s="4"/>
      <c r="K9383" s="2"/>
    </row>
    <row r="9384" customFormat="1" spans="10:11">
      <c r="J9384" s="4"/>
      <c r="K9384" s="2"/>
    </row>
    <row r="9385" customFormat="1" spans="10:11">
      <c r="J9385" s="4"/>
      <c r="K9385" s="2"/>
    </row>
    <row r="9386" customFormat="1" spans="10:11">
      <c r="J9386" s="4"/>
      <c r="K9386" s="2"/>
    </row>
    <row r="9387" customFormat="1" spans="10:11">
      <c r="J9387" s="4"/>
      <c r="K9387" s="2"/>
    </row>
    <row r="9388" customFormat="1" spans="10:11">
      <c r="J9388" s="4"/>
      <c r="K9388" s="2"/>
    </row>
    <row r="9389" customFormat="1" spans="10:11">
      <c r="J9389" s="4"/>
      <c r="K9389" s="2"/>
    </row>
    <row r="9390" customFormat="1" spans="10:11">
      <c r="J9390" s="4"/>
      <c r="K9390" s="2"/>
    </row>
    <row r="9391" customFormat="1" spans="10:11">
      <c r="J9391" s="4"/>
      <c r="K9391" s="2"/>
    </row>
    <row r="9392" customFormat="1" spans="10:11">
      <c r="J9392" s="4"/>
      <c r="K9392" s="2"/>
    </row>
    <row r="9393" customFormat="1" spans="10:11">
      <c r="J9393" s="4"/>
      <c r="K9393" s="2"/>
    </row>
    <row r="9394" customFormat="1" spans="10:11">
      <c r="J9394" s="4"/>
      <c r="K9394" s="2"/>
    </row>
    <row r="9395" customFormat="1" spans="10:11">
      <c r="J9395" s="4"/>
      <c r="K9395" s="2"/>
    </row>
    <row r="9396" customFormat="1" spans="10:11">
      <c r="J9396" s="4"/>
      <c r="K9396" s="2"/>
    </row>
    <row r="9397" customFormat="1" spans="10:11">
      <c r="J9397" s="4"/>
      <c r="K9397" s="2"/>
    </row>
    <row r="9398" customFormat="1" spans="10:11">
      <c r="J9398" s="4"/>
      <c r="K9398" s="2"/>
    </row>
    <row r="9399" customFormat="1" spans="10:11">
      <c r="J9399" s="4"/>
      <c r="K9399" s="2"/>
    </row>
    <row r="9400" customFormat="1" spans="10:11">
      <c r="J9400" s="4"/>
      <c r="K9400" s="2"/>
    </row>
    <row r="9401" customFormat="1" spans="10:11">
      <c r="J9401" s="4"/>
      <c r="K9401" s="2"/>
    </row>
    <row r="9402" customFormat="1" spans="10:11">
      <c r="J9402" s="4"/>
      <c r="K9402" s="2"/>
    </row>
    <row r="9403" customFormat="1" spans="10:11">
      <c r="J9403" s="4"/>
      <c r="K9403" s="2"/>
    </row>
    <row r="9404" customFormat="1" spans="10:11">
      <c r="J9404" s="4"/>
      <c r="K9404" s="2"/>
    </row>
    <row r="9405" customFormat="1" spans="10:11">
      <c r="J9405" s="4"/>
      <c r="K9405" s="2"/>
    </row>
    <row r="9406" customFormat="1" spans="10:11">
      <c r="J9406" s="4"/>
      <c r="K9406" s="2"/>
    </row>
    <row r="9407" customFormat="1" spans="10:11">
      <c r="J9407" s="4"/>
      <c r="K9407" s="2"/>
    </row>
    <row r="9408" customFormat="1" spans="10:11">
      <c r="J9408" s="4"/>
      <c r="K9408" s="2"/>
    </row>
    <row r="9409" customFormat="1" spans="10:11">
      <c r="J9409" s="4"/>
      <c r="K9409" s="2"/>
    </row>
    <row r="9410" customFormat="1" spans="10:11">
      <c r="J9410" s="4"/>
      <c r="K9410" s="2"/>
    </row>
    <row r="9411" customFormat="1" spans="10:11">
      <c r="J9411" s="4"/>
      <c r="K9411" s="2"/>
    </row>
    <row r="9412" customFormat="1" spans="10:11">
      <c r="J9412" s="4"/>
      <c r="K9412" s="2"/>
    </row>
    <row r="9413" customFormat="1" spans="10:11">
      <c r="J9413" s="4"/>
      <c r="K9413" s="2"/>
    </row>
    <row r="9414" customFormat="1" spans="10:11">
      <c r="J9414" s="4"/>
      <c r="K9414" s="2"/>
    </row>
    <row r="9415" customFormat="1" spans="10:11">
      <c r="J9415" s="4"/>
      <c r="K9415" s="2"/>
    </row>
    <row r="9416" customFormat="1" spans="10:11">
      <c r="J9416" s="4"/>
      <c r="K9416" s="2"/>
    </row>
    <row r="9417" customFormat="1" spans="10:11">
      <c r="J9417" s="4"/>
      <c r="K9417" s="2"/>
    </row>
    <row r="9418" customFormat="1" spans="10:11">
      <c r="J9418" s="4"/>
      <c r="K9418" s="2"/>
    </row>
    <row r="9419" customFormat="1" spans="10:11">
      <c r="J9419" s="4"/>
      <c r="K9419" s="2"/>
    </row>
    <row r="9420" customFormat="1" spans="10:11">
      <c r="J9420" s="4"/>
      <c r="K9420" s="2"/>
    </row>
    <row r="9421" customFormat="1" spans="10:11">
      <c r="J9421" s="4"/>
      <c r="K9421" s="2"/>
    </row>
    <row r="9422" customFormat="1" spans="10:11">
      <c r="J9422" s="4"/>
      <c r="K9422" s="2"/>
    </row>
    <row r="9423" customFormat="1" spans="10:11">
      <c r="J9423" s="4"/>
      <c r="K9423" s="2"/>
    </row>
    <row r="9424" customFormat="1" spans="10:11">
      <c r="J9424" s="4"/>
      <c r="K9424" s="2"/>
    </row>
    <row r="9425" customFormat="1" spans="10:11">
      <c r="J9425" s="4"/>
      <c r="K9425" s="2"/>
    </row>
    <row r="9426" customFormat="1" spans="10:11">
      <c r="J9426" s="4"/>
      <c r="K9426" s="2"/>
    </row>
    <row r="9427" customFormat="1" spans="10:11">
      <c r="J9427" s="4"/>
      <c r="K9427" s="2"/>
    </row>
    <row r="9428" customFormat="1" spans="10:11">
      <c r="J9428" s="4"/>
      <c r="K9428" s="2"/>
    </row>
    <row r="9429" customFormat="1" spans="10:11">
      <c r="J9429" s="4"/>
      <c r="K9429" s="2"/>
    </row>
    <row r="9430" customFormat="1" spans="10:11">
      <c r="J9430" s="4"/>
      <c r="K9430" s="2"/>
    </row>
    <row r="9431" customFormat="1" spans="10:11">
      <c r="J9431" s="4"/>
      <c r="K9431" s="2"/>
    </row>
    <row r="9432" customFormat="1" spans="10:11">
      <c r="J9432" s="4"/>
      <c r="K9432" s="2"/>
    </row>
    <row r="9433" customFormat="1" spans="10:11">
      <c r="J9433" s="4"/>
      <c r="K9433" s="2"/>
    </row>
    <row r="9434" customFormat="1" spans="10:11">
      <c r="J9434" s="4"/>
      <c r="K9434" s="2"/>
    </row>
    <row r="9435" customFormat="1" spans="10:11">
      <c r="J9435" s="4"/>
      <c r="K9435" s="2"/>
    </row>
    <row r="9436" customFormat="1" spans="10:11">
      <c r="J9436" s="4"/>
      <c r="K9436" s="2"/>
    </row>
    <row r="9437" customFormat="1" spans="10:11">
      <c r="J9437" s="4"/>
      <c r="K9437" s="2"/>
    </row>
    <row r="9438" customFormat="1" spans="10:11">
      <c r="J9438" s="4"/>
      <c r="K9438" s="2"/>
    </row>
    <row r="9439" customFormat="1" spans="10:11">
      <c r="J9439" s="4"/>
      <c r="K9439" s="2"/>
    </row>
    <row r="9440" customFormat="1" spans="10:11">
      <c r="J9440" s="4"/>
      <c r="K9440" s="2"/>
    </row>
    <row r="9441" customFormat="1" spans="10:11">
      <c r="J9441" s="4"/>
      <c r="K9441" s="2"/>
    </row>
    <row r="9442" customFormat="1" spans="10:11">
      <c r="J9442" s="4"/>
      <c r="K9442" s="2"/>
    </row>
    <row r="9443" customFormat="1" spans="10:11">
      <c r="J9443" s="4"/>
      <c r="K9443" s="2"/>
    </row>
    <row r="9444" customFormat="1" spans="10:11">
      <c r="J9444" s="4"/>
      <c r="K9444" s="2"/>
    </row>
    <row r="9445" customFormat="1" spans="10:11">
      <c r="J9445" s="4"/>
      <c r="K9445" s="2"/>
    </row>
    <row r="9446" customFormat="1" spans="10:11">
      <c r="J9446" s="4"/>
      <c r="K9446" s="2"/>
    </row>
    <row r="9447" customFormat="1" spans="10:11">
      <c r="J9447" s="4"/>
      <c r="K9447" s="2"/>
    </row>
    <row r="9448" customFormat="1" spans="10:11">
      <c r="J9448" s="4"/>
      <c r="K9448" s="2"/>
    </row>
    <row r="9449" customFormat="1" spans="10:11">
      <c r="J9449" s="4"/>
      <c r="K9449" s="2"/>
    </row>
    <row r="9450" customFormat="1" spans="10:11">
      <c r="J9450" s="4"/>
      <c r="K9450" s="2"/>
    </row>
    <row r="9451" customFormat="1" spans="10:11">
      <c r="J9451" s="4"/>
      <c r="K9451" s="2"/>
    </row>
    <row r="9452" customFormat="1" spans="10:11">
      <c r="J9452" s="4"/>
      <c r="K9452" s="2"/>
    </row>
    <row r="9453" customFormat="1" spans="10:11">
      <c r="J9453" s="4"/>
      <c r="K9453" s="2"/>
    </row>
    <row r="9454" customFormat="1" spans="10:11">
      <c r="J9454" s="4"/>
      <c r="K9454" s="2"/>
    </row>
    <row r="9455" customFormat="1" spans="10:11">
      <c r="J9455" s="4"/>
      <c r="K9455" s="2"/>
    </row>
    <row r="9456" customFormat="1" spans="10:11">
      <c r="J9456" s="4"/>
      <c r="K9456" s="2"/>
    </row>
    <row r="9457" customFormat="1" spans="10:11">
      <c r="J9457" s="4"/>
      <c r="K9457" s="2"/>
    </row>
    <row r="9458" customFormat="1" spans="10:11">
      <c r="J9458" s="4"/>
      <c r="K9458" s="2"/>
    </row>
    <row r="9459" customFormat="1" spans="10:11">
      <c r="J9459" s="4"/>
      <c r="K9459" s="2"/>
    </row>
    <row r="9460" customFormat="1" spans="10:11">
      <c r="J9460" s="4"/>
      <c r="K9460" s="2"/>
    </row>
    <row r="9461" customFormat="1" spans="10:11">
      <c r="J9461" s="4"/>
      <c r="K9461" s="2"/>
    </row>
    <row r="9462" customFormat="1" spans="10:11">
      <c r="J9462" s="4"/>
      <c r="K9462" s="2"/>
    </row>
    <row r="9463" customFormat="1" spans="10:11">
      <c r="J9463" s="4"/>
      <c r="K9463" s="2"/>
    </row>
    <row r="9464" customFormat="1" spans="10:11">
      <c r="J9464" s="4"/>
      <c r="K9464" s="2"/>
    </row>
    <row r="9465" customFormat="1" spans="10:11">
      <c r="J9465" s="4"/>
      <c r="K9465" s="2"/>
    </row>
    <row r="9466" customFormat="1" spans="10:11">
      <c r="J9466" s="4"/>
      <c r="K9466" s="2"/>
    </row>
    <row r="9467" customFormat="1" spans="10:11">
      <c r="J9467" s="4"/>
      <c r="K9467" s="2"/>
    </row>
    <row r="9468" customFormat="1" spans="10:11">
      <c r="J9468" s="4"/>
      <c r="K9468" s="2"/>
    </row>
    <row r="9469" customFormat="1" spans="10:11">
      <c r="J9469" s="4"/>
      <c r="K9469" s="2"/>
    </row>
    <row r="9470" customFormat="1" spans="10:11">
      <c r="J9470" s="4"/>
      <c r="K9470" s="2"/>
    </row>
    <row r="9471" customFormat="1" spans="10:11">
      <c r="J9471" s="4"/>
      <c r="K9471" s="2"/>
    </row>
    <row r="9472" customFormat="1" spans="10:11">
      <c r="J9472" s="4"/>
      <c r="K9472" s="2"/>
    </row>
    <row r="9473" customFormat="1" spans="10:11">
      <c r="J9473" s="4"/>
      <c r="K9473" s="2"/>
    </row>
    <row r="9474" customFormat="1" spans="10:11">
      <c r="J9474" s="4"/>
      <c r="K9474" s="2"/>
    </row>
    <row r="9475" customFormat="1" spans="10:11">
      <c r="J9475" s="4"/>
      <c r="K9475" s="2"/>
    </row>
    <row r="9476" customFormat="1" spans="10:11">
      <c r="J9476" s="4"/>
      <c r="K9476" s="2"/>
    </row>
    <row r="9477" customFormat="1" spans="10:11">
      <c r="J9477" s="4"/>
      <c r="K9477" s="2"/>
    </row>
    <row r="9478" customFormat="1" spans="10:11">
      <c r="J9478" s="4"/>
      <c r="K9478" s="2"/>
    </row>
    <row r="9479" customFormat="1" spans="10:11">
      <c r="J9479" s="4"/>
      <c r="K9479" s="2"/>
    </row>
    <row r="9480" customFormat="1" spans="10:11">
      <c r="J9480" s="4"/>
      <c r="K9480" s="2"/>
    </row>
    <row r="9481" customFormat="1" spans="10:11">
      <c r="J9481" s="4"/>
      <c r="K9481" s="2"/>
    </row>
    <row r="9482" customFormat="1" spans="10:11">
      <c r="J9482" s="4"/>
      <c r="K9482" s="2"/>
    </row>
    <row r="9483" customFormat="1" spans="10:11">
      <c r="J9483" s="4"/>
      <c r="K9483" s="2"/>
    </row>
    <row r="9484" customFormat="1" spans="10:11">
      <c r="J9484" s="4"/>
      <c r="K9484" s="2"/>
    </row>
    <row r="9485" customFormat="1" spans="10:11">
      <c r="J9485" s="4"/>
      <c r="K9485" s="2"/>
    </row>
    <row r="9486" customFormat="1" spans="10:11">
      <c r="J9486" s="4"/>
      <c r="K9486" s="2"/>
    </row>
    <row r="9487" customFormat="1" spans="10:11">
      <c r="J9487" s="4"/>
      <c r="K9487" s="2"/>
    </row>
    <row r="9488" customFormat="1" spans="10:11">
      <c r="J9488" s="4"/>
      <c r="K9488" s="2"/>
    </row>
    <row r="9489" customFormat="1" spans="10:11">
      <c r="J9489" s="4"/>
      <c r="K9489" s="2"/>
    </row>
    <row r="9490" customFormat="1" spans="10:11">
      <c r="J9490" s="4"/>
      <c r="K9490" s="2"/>
    </row>
    <row r="9491" customFormat="1" spans="10:11">
      <c r="J9491" s="4"/>
      <c r="K9491" s="2"/>
    </row>
    <row r="9492" customFormat="1" spans="10:11">
      <c r="J9492" s="4"/>
      <c r="K9492" s="2"/>
    </row>
    <row r="9493" customFormat="1" spans="10:11">
      <c r="J9493" s="4"/>
      <c r="K9493" s="2"/>
    </row>
    <row r="9494" customFormat="1" spans="10:11">
      <c r="J9494" s="4"/>
      <c r="K9494" s="2"/>
    </row>
    <row r="9495" customFormat="1" spans="10:11">
      <c r="J9495" s="4"/>
      <c r="K9495" s="2"/>
    </row>
    <row r="9496" customFormat="1" spans="10:11">
      <c r="J9496" s="4"/>
      <c r="K9496" s="2"/>
    </row>
    <row r="9497" customFormat="1" spans="10:11">
      <c r="J9497" s="4"/>
      <c r="K9497" s="2"/>
    </row>
    <row r="9498" customFormat="1" spans="10:11">
      <c r="J9498" s="4"/>
      <c r="K9498" s="2"/>
    </row>
    <row r="9499" customFormat="1" spans="10:11">
      <c r="J9499" s="4"/>
      <c r="K9499" s="2"/>
    </row>
    <row r="9500" customFormat="1" spans="10:11">
      <c r="J9500" s="4"/>
      <c r="K9500" s="2"/>
    </row>
    <row r="9501" customFormat="1" spans="10:11">
      <c r="J9501" s="4"/>
      <c r="K9501" s="2"/>
    </row>
    <row r="9502" customFormat="1" spans="10:11">
      <c r="J9502" s="4"/>
      <c r="K9502" s="2"/>
    </row>
    <row r="9503" customFormat="1" spans="10:11">
      <c r="J9503" s="4"/>
      <c r="K9503" s="2"/>
    </row>
    <row r="9504" customFormat="1" spans="10:11">
      <c r="J9504" s="4"/>
      <c r="K9504" s="2"/>
    </row>
    <row r="9505" customFormat="1" spans="10:11">
      <c r="J9505" s="4"/>
      <c r="K9505" s="2"/>
    </row>
    <row r="9506" customFormat="1" spans="10:11">
      <c r="J9506" s="4"/>
      <c r="K9506" s="2"/>
    </row>
    <row r="9507" customFormat="1" spans="10:11">
      <c r="J9507" s="4"/>
      <c r="K9507" s="2"/>
    </row>
    <row r="9508" customFormat="1" spans="10:11">
      <c r="J9508" s="4"/>
      <c r="K9508" s="2"/>
    </row>
    <row r="9509" customFormat="1" spans="10:11">
      <c r="J9509" s="4"/>
      <c r="K9509" s="2"/>
    </row>
    <row r="9510" customFormat="1" spans="10:11">
      <c r="J9510" s="4"/>
      <c r="K9510" s="2"/>
    </row>
    <row r="9511" customFormat="1" spans="10:11">
      <c r="J9511" s="4"/>
      <c r="K9511" s="2"/>
    </row>
    <row r="9512" customFormat="1" spans="10:11">
      <c r="J9512" s="4"/>
      <c r="K9512" s="2"/>
    </row>
    <row r="9513" customFormat="1" spans="10:11">
      <c r="J9513" s="4"/>
      <c r="K9513" s="2"/>
    </row>
    <row r="9514" customFormat="1" spans="10:11">
      <c r="J9514" s="4"/>
      <c r="K9514" s="2"/>
    </row>
    <row r="9515" customFormat="1" spans="10:11">
      <c r="J9515" s="4"/>
      <c r="K9515" s="2"/>
    </row>
    <row r="9516" customFormat="1" spans="10:11">
      <c r="J9516" s="4"/>
      <c r="K9516" s="2"/>
    </row>
    <row r="9517" customFormat="1" spans="10:11">
      <c r="J9517" s="4"/>
      <c r="K9517" s="2"/>
    </row>
    <row r="9518" customFormat="1" spans="10:11">
      <c r="J9518" s="4"/>
      <c r="K9518" s="2"/>
    </row>
    <row r="9519" customFormat="1" spans="10:11">
      <c r="J9519" s="4"/>
      <c r="K9519" s="2"/>
    </row>
    <row r="9520" customFormat="1" spans="10:11">
      <c r="J9520" s="4"/>
      <c r="K9520" s="2"/>
    </row>
    <row r="9521" customFormat="1" spans="10:11">
      <c r="J9521" s="4"/>
      <c r="K9521" s="2"/>
    </row>
    <row r="9522" customFormat="1" spans="10:11">
      <c r="J9522" s="4"/>
      <c r="K9522" s="2"/>
    </row>
    <row r="9523" customFormat="1" spans="10:11">
      <c r="J9523" s="4"/>
      <c r="K9523" s="2"/>
    </row>
    <row r="9524" customFormat="1" spans="10:11">
      <c r="J9524" s="4"/>
      <c r="K9524" s="2"/>
    </row>
    <row r="9525" customFormat="1" spans="10:11">
      <c r="J9525" s="4"/>
      <c r="K9525" s="2"/>
    </row>
    <row r="9526" customFormat="1" spans="10:11">
      <c r="J9526" s="4"/>
      <c r="K9526" s="2"/>
    </row>
    <row r="9527" customFormat="1" spans="10:11">
      <c r="J9527" s="4"/>
      <c r="K9527" s="2"/>
    </row>
    <row r="9528" customFormat="1" spans="10:11">
      <c r="J9528" s="4"/>
      <c r="K9528" s="2"/>
    </row>
    <row r="9529" customFormat="1" spans="10:11">
      <c r="J9529" s="4"/>
      <c r="K9529" s="2"/>
    </row>
    <row r="9530" customFormat="1" spans="10:11">
      <c r="J9530" s="4"/>
      <c r="K9530" s="2"/>
    </row>
    <row r="9531" customFormat="1" spans="10:11">
      <c r="J9531" s="4"/>
      <c r="K9531" s="2"/>
    </row>
    <row r="9532" customFormat="1" spans="10:11">
      <c r="J9532" s="4"/>
      <c r="K9532" s="2"/>
    </row>
    <row r="9533" customFormat="1" spans="10:11">
      <c r="J9533" s="4"/>
      <c r="K9533" s="2"/>
    </row>
    <row r="9534" customFormat="1" spans="10:11">
      <c r="J9534" s="4"/>
      <c r="K9534" s="2"/>
    </row>
    <row r="9535" customFormat="1" spans="10:11">
      <c r="J9535" s="4"/>
      <c r="K9535" s="2"/>
    </row>
    <row r="9536" customFormat="1" spans="10:11">
      <c r="J9536" s="4"/>
      <c r="K9536" s="2"/>
    </row>
    <row r="9537" customFormat="1" spans="10:11">
      <c r="J9537" s="4"/>
      <c r="K9537" s="2"/>
    </row>
    <row r="9538" customFormat="1" spans="10:11">
      <c r="J9538" s="4"/>
      <c r="K9538" s="2"/>
    </row>
    <row r="9539" customFormat="1" spans="10:11">
      <c r="J9539" s="4"/>
      <c r="K9539" s="2"/>
    </row>
    <row r="9540" customFormat="1" spans="10:11">
      <c r="J9540" s="4"/>
      <c r="K9540" s="2"/>
    </row>
    <row r="9541" customFormat="1" spans="10:11">
      <c r="J9541" s="4"/>
      <c r="K9541" s="2"/>
    </row>
    <row r="9542" customFormat="1" spans="10:11">
      <c r="J9542" s="4"/>
      <c r="K9542" s="2"/>
    </row>
    <row r="9543" customFormat="1" spans="10:11">
      <c r="J9543" s="4"/>
      <c r="K9543" s="2"/>
    </row>
    <row r="9544" customFormat="1" spans="10:11">
      <c r="J9544" s="4"/>
      <c r="K9544" s="2"/>
    </row>
    <row r="9545" customFormat="1" spans="10:11">
      <c r="J9545" s="4"/>
      <c r="K9545" s="2"/>
    </row>
    <row r="9546" customFormat="1" spans="10:11">
      <c r="J9546" s="4"/>
      <c r="K9546" s="2"/>
    </row>
    <row r="9547" customFormat="1" spans="10:11">
      <c r="J9547" s="4"/>
      <c r="K9547" s="2"/>
    </row>
    <row r="9548" customFormat="1" spans="10:11">
      <c r="J9548" s="4"/>
      <c r="K9548" s="2"/>
    </row>
    <row r="9549" customFormat="1" spans="10:11">
      <c r="J9549" s="4"/>
      <c r="K9549" s="2"/>
    </row>
    <row r="9550" customFormat="1" spans="10:11">
      <c r="J9550" s="4"/>
      <c r="K9550" s="2"/>
    </row>
    <row r="9551" customFormat="1" spans="10:11">
      <c r="J9551" s="4"/>
      <c r="K9551" s="2"/>
    </row>
    <row r="9552" customFormat="1" spans="10:11">
      <c r="J9552" s="4"/>
      <c r="K9552" s="2"/>
    </row>
    <row r="9553" customFormat="1" spans="10:11">
      <c r="J9553" s="4"/>
      <c r="K9553" s="2"/>
    </row>
    <row r="9554" customFormat="1" spans="10:11">
      <c r="J9554" s="4"/>
      <c r="K9554" s="2"/>
    </row>
    <row r="9555" customFormat="1" spans="10:11">
      <c r="J9555" s="4"/>
      <c r="K9555" s="2"/>
    </row>
    <row r="9556" customFormat="1" spans="10:11">
      <c r="J9556" s="4"/>
      <c r="K9556" s="2"/>
    </row>
    <row r="9557" customFormat="1" spans="10:11">
      <c r="J9557" s="4"/>
      <c r="K9557" s="2"/>
    </row>
    <row r="9558" customFormat="1" spans="10:11">
      <c r="J9558" s="4"/>
      <c r="K9558" s="2"/>
    </row>
    <row r="9559" customFormat="1" spans="10:11">
      <c r="J9559" s="4"/>
      <c r="K9559" s="2"/>
    </row>
    <row r="9560" customFormat="1" spans="10:11">
      <c r="J9560" s="4"/>
      <c r="K9560" s="2"/>
    </row>
    <row r="9561" customFormat="1" spans="10:11">
      <c r="J9561" s="4"/>
      <c r="K9561" s="2"/>
    </row>
    <row r="9562" customFormat="1" spans="10:11">
      <c r="J9562" s="4"/>
      <c r="K9562" s="2"/>
    </row>
    <row r="9563" customFormat="1" spans="10:11">
      <c r="J9563" s="4"/>
      <c r="K9563" s="2"/>
    </row>
    <row r="9564" customFormat="1" spans="10:11">
      <c r="J9564" s="4"/>
      <c r="K9564" s="2"/>
    </row>
    <row r="9565" customFormat="1" spans="10:11">
      <c r="J9565" s="4"/>
      <c r="K9565" s="2"/>
    </row>
    <row r="9566" customFormat="1" spans="10:11">
      <c r="J9566" s="4"/>
      <c r="K9566" s="2"/>
    </row>
    <row r="9567" customFormat="1" spans="10:11">
      <c r="J9567" s="4"/>
      <c r="K9567" s="2"/>
    </row>
    <row r="9568" customFormat="1" spans="10:11">
      <c r="J9568" s="4"/>
      <c r="K9568" s="2"/>
    </row>
    <row r="9569" customFormat="1" spans="10:11">
      <c r="J9569" s="4"/>
      <c r="K9569" s="2"/>
    </row>
    <row r="9570" customFormat="1" spans="10:11">
      <c r="J9570" s="4"/>
      <c r="K9570" s="2"/>
    </row>
    <row r="9571" customFormat="1" spans="10:11">
      <c r="J9571" s="4"/>
      <c r="K9571" s="2"/>
    </row>
    <row r="9572" customFormat="1" spans="10:11">
      <c r="J9572" s="4"/>
      <c r="K9572" s="2"/>
    </row>
    <row r="9573" customFormat="1" spans="10:11">
      <c r="J9573" s="4"/>
      <c r="K9573" s="2"/>
    </row>
    <row r="9574" customFormat="1" spans="10:11">
      <c r="J9574" s="4"/>
      <c r="K9574" s="2"/>
    </row>
    <row r="9575" customFormat="1" spans="10:11">
      <c r="J9575" s="4"/>
      <c r="K9575" s="2"/>
    </row>
    <row r="9576" customFormat="1" spans="10:11">
      <c r="J9576" s="4"/>
      <c r="K9576" s="2"/>
    </row>
    <row r="9577" customFormat="1" spans="10:11">
      <c r="J9577" s="4"/>
      <c r="K9577" s="2"/>
    </row>
    <row r="9578" customFormat="1" spans="10:11">
      <c r="J9578" s="4"/>
      <c r="K9578" s="2"/>
    </row>
    <row r="9579" customFormat="1" spans="10:11">
      <c r="J9579" s="4"/>
      <c r="K9579" s="2"/>
    </row>
    <row r="9580" customFormat="1" spans="10:11">
      <c r="J9580" s="4"/>
      <c r="K9580" s="2"/>
    </row>
    <row r="9581" customFormat="1" spans="10:11">
      <c r="J9581" s="4"/>
      <c r="K9581" s="2"/>
    </row>
    <row r="9582" customFormat="1" spans="10:11">
      <c r="J9582" s="4"/>
      <c r="K9582" s="2"/>
    </row>
    <row r="9583" customFormat="1" spans="10:11">
      <c r="J9583" s="4"/>
      <c r="K9583" s="2"/>
    </row>
    <row r="9584" customFormat="1" spans="10:11">
      <c r="J9584" s="4"/>
      <c r="K9584" s="2"/>
    </row>
    <row r="9585" customFormat="1" spans="10:11">
      <c r="J9585" s="4"/>
      <c r="K9585" s="2"/>
    </row>
    <row r="9586" customFormat="1" spans="10:11">
      <c r="J9586" s="4"/>
      <c r="K9586" s="2"/>
    </row>
    <row r="9587" customFormat="1" spans="10:11">
      <c r="J9587" s="4"/>
      <c r="K9587" s="2"/>
    </row>
    <row r="9588" customFormat="1" spans="10:11">
      <c r="J9588" s="4"/>
      <c r="K9588" s="2"/>
    </row>
    <row r="9589" customFormat="1" spans="10:11">
      <c r="J9589" s="4"/>
      <c r="K9589" s="2"/>
    </row>
    <row r="9590" customFormat="1" spans="10:11">
      <c r="J9590" s="4"/>
      <c r="K9590" s="2"/>
    </row>
    <row r="9591" customFormat="1" spans="10:11">
      <c r="J9591" s="4"/>
      <c r="K9591" s="2"/>
    </row>
    <row r="9592" customFormat="1" spans="10:11">
      <c r="J9592" s="4"/>
      <c r="K9592" s="2"/>
    </row>
    <row r="9593" customFormat="1" spans="10:11">
      <c r="J9593" s="4"/>
      <c r="K9593" s="2"/>
    </row>
    <row r="9594" customFormat="1" spans="10:11">
      <c r="J9594" s="4"/>
      <c r="K9594" s="2"/>
    </row>
    <row r="9595" customFormat="1" spans="10:11">
      <c r="J9595" s="4"/>
      <c r="K9595" s="2"/>
    </row>
    <row r="9596" customFormat="1" spans="10:11">
      <c r="J9596" s="4"/>
      <c r="K9596" s="2"/>
    </row>
    <row r="9597" customFormat="1" spans="10:11">
      <c r="J9597" s="4"/>
      <c r="K9597" s="2"/>
    </row>
    <row r="9598" customFormat="1" spans="10:11">
      <c r="J9598" s="4"/>
      <c r="K9598" s="2"/>
    </row>
    <row r="9599" customFormat="1" spans="10:11">
      <c r="J9599" s="4"/>
      <c r="K9599" s="2"/>
    </row>
    <row r="9600" customFormat="1" spans="10:11">
      <c r="J9600" s="4"/>
      <c r="K9600" s="2"/>
    </row>
    <row r="9601" customFormat="1" spans="10:11">
      <c r="J9601" s="4"/>
      <c r="K9601" s="2"/>
    </row>
    <row r="9602" customFormat="1" spans="10:11">
      <c r="J9602" s="4"/>
      <c r="K9602" s="2"/>
    </row>
    <row r="9603" customFormat="1" spans="10:11">
      <c r="J9603" s="4"/>
      <c r="K9603" s="2"/>
    </row>
    <row r="9604" customFormat="1" spans="10:11">
      <c r="J9604" s="4"/>
      <c r="K9604" s="2"/>
    </row>
    <row r="9605" customFormat="1" spans="10:11">
      <c r="J9605" s="4"/>
      <c r="K9605" s="2"/>
    </row>
    <row r="9606" customFormat="1" spans="10:11">
      <c r="J9606" s="4"/>
      <c r="K9606" s="2"/>
    </row>
    <row r="9607" customFormat="1" spans="10:11">
      <c r="J9607" s="4"/>
      <c r="K9607" s="2"/>
    </row>
    <row r="9608" customFormat="1" spans="10:11">
      <c r="J9608" s="4"/>
      <c r="K9608" s="2"/>
    </row>
    <row r="9609" customFormat="1" spans="10:11">
      <c r="J9609" s="4"/>
      <c r="K9609" s="2"/>
    </row>
    <row r="9610" customFormat="1" spans="10:11">
      <c r="J9610" s="4"/>
      <c r="K9610" s="2"/>
    </row>
    <row r="9611" customFormat="1" spans="10:11">
      <c r="J9611" s="4"/>
      <c r="K9611" s="2"/>
    </row>
    <row r="9612" customFormat="1" spans="10:11">
      <c r="J9612" s="4"/>
      <c r="K9612" s="2"/>
    </row>
    <row r="9613" customFormat="1" spans="10:11">
      <c r="J9613" s="4"/>
      <c r="K9613" s="2"/>
    </row>
    <row r="9614" customFormat="1" spans="10:11">
      <c r="J9614" s="4"/>
      <c r="K9614" s="2"/>
    </row>
    <row r="9615" customFormat="1" spans="10:11">
      <c r="J9615" s="4"/>
      <c r="K9615" s="2"/>
    </row>
    <row r="9616" customFormat="1" spans="10:11">
      <c r="J9616" s="4"/>
      <c r="K9616" s="2"/>
    </row>
    <row r="9617" customFormat="1" spans="10:11">
      <c r="J9617" s="4"/>
      <c r="K9617" s="2"/>
    </row>
    <row r="9618" customFormat="1" spans="10:11">
      <c r="J9618" s="4"/>
      <c r="K9618" s="2"/>
    </row>
    <row r="9619" customFormat="1" spans="10:11">
      <c r="J9619" s="4"/>
      <c r="K9619" s="2"/>
    </row>
    <row r="9620" customFormat="1" spans="10:11">
      <c r="J9620" s="4"/>
      <c r="K9620" s="2"/>
    </row>
    <row r="9621" customFormat="1" spans="10:11">
      <c r="J9621" s="4"/>
      <c r="K9621" s="2"/>
    </row>
    <row r="9622" customFormat="1" spans="10:11">
      <c r="J9622" s="4"/>
      <c r="K9622" s="2"/>
    </row>
    <row r="9623" customFormat="1" spans="10:11">
      <c r="J9623" s="4"/>
      <c r="K9623" s="2"/>
    </row>
    <row r="9624" customFormat="1" spans="10:11">
      <c r="J9624" s="4"/>
      <c r="K9624" s="2"/>
    </row>
    <row r="9625" customFormat="1" spans="10:11">
      <c r="J9625" s="4"/>
      <c r="K9625" s="2"/>
    </row>
    <row r="9626" customFormat="1" spans="10:11">
      <c r="J9626" s="4"/>
      <c r="K9626" s="2"/>
    </row>
    <row r="9627" customFormat="1" spans="10:11">
      <c r="J9627" s="4"/>
      <c r="K9627" s="2"/>
    </row>
    <row r="9628" customFormat="1" spans="10:11">
      <c r="J9628" s="4"/>
      <c r="K9628" s="2"/>
    </row>
    <row r="9629" customFormat="1" spans="10:11">
      <c r="J9629" s="4"/>
      <c r="K9629" s="2"/>
    </row>
    <row r="9630" customFormat="1" spans="10:11">
      <c r="J9630" s="4"/>
      <c r="K9630" s="2"/>
    </row>
    <row r="9631" customFormat="1" spans="10:11">
      <c r="J9631" s="4"/>
      <c r="K9631" s="2"/>
    </row>
    <row r="9632" customFormat="1" spans="10:11">
      <c r="J9632" s="4"/>
      <c r="K9632" s="2"/>
    </row>
    <row r="9633" customFormat="1" spans="10:11">
      <c r="J9633" s="4"/>
      <c r="K9633" s="2"/>
    </row>
    <row r="9634" customFormat="1" spans="10:11">
      <c r="J9634" s="4"/>
      <c r="K9634" s="2"/>
    </row>
    <row r="9635" customFormat="1" spans="10:11">
      <c r="J9635" s="4"/>
      <c r="K9635" s="2"/>
    </row>
    <row r="9636" customFormat="1" spans="10:11">
      <c r="J9636" s="4"/>
      <c r="K9636" s="2"/>
    </row>
    <row r="9637" customFormat="1" spans="10:11">
      <c r="J9637" s="4"/>
      <c r="K9637" s="2"/>
    </row>
    <row r="9638" customFormat="1" spans="10:11">
      <c r="J9638" s="4"/>
      <c r="K9638" s="2"/>
    </row>
    <row r="9639" customFormat="1" spans="10:11">
      <c r="J9639" s="4"/>
      <c r="K9639" s="2"/>
    </row>
    <row r="9640" customFormat="1" spans="10:11">
      <c r="J9640" s="4"/>
      <c r="K9640" s="2"/>
    </row>
    <row r="9641" customFormat="1" spans="10:11">
      <c r="J9641" s="4"/>
      <c r="K9641" s="2"/>
    </row>
    <row r="9642" customFormat="1" spans="10:11">
      <c r="J9642" s="4"/>
      <c r="K9642" s="2"/>
    </row>
    <row r="9643" customFormat="1" spans="10:11">
      <c r="J9643" s="4"/>
      <c r="K9643" s="2"/>
    </row>
    <row r="9644" customFormat="1" spans="10:11">
      <c r="J9644" s="4"/>
      <c r="K9644" s="2"/>
    </row>
    <row r="9645" customFormat="1" spans="10:11">
      <c r="J9645" s="4"/>
      <c r="K9645" s="2"/>
    </row>
    <row r="9646" customFormat="1" spans="10:11">
      <c r="J9646" s="4"/>
      <c r="K9646" s="2"/>
    </row>
    <row r="9647" customFormat="1" spans="10:11">
      <c r="J9647" s="4"/>
      <c r="K9647" s="2"/>
    </row>
    <row r="9648" customFormat="1" spans="10:11">
      <c r="J9648" s="4"/>
      <c r="K9648" s="2"/>
    </row>
    <row r="9649" customFormat="1" spans="10:11">
      <c r="J9649" s="4"/>
      <c r="K9649" s="2"/>
    </row>
    <row r="9650" customFormat="1" spans="10:11">
      <c r="J9650" s="4"/>
      <c r="K9650" s="2"/>
    </row>
    <row r="9651" customFormat="1" spans="10:11">
      <c r="J9651" s="4"/>
      <c r="K9651" s="2"/>
    </row>
    <row r="9652" customFormat="1" spans="10:11">
      <c r="J9652" s="4"/>
      <c r="K9652" s="2"/>
    </row>
    <row r="9653" customFormat="1" spans="10:11">
      <c r="J9653" s="4"/>
      <c r="K9653" s="2"/>
    </row>
    <row r="9654" customFormat="1" spans="10:11">
      <c r="J9654" s="4"/>
      <c r="K9654" s="2"/>
    </row>
    <row r="9655" customFormat="1" spans="10:11">
      <c r="J9655" s="4"/>
      <c r="K9655" s="2"/>
    </row>
    <row r="9656" customFormat="1" spans="10:11">
      <c r="J9656" s="4"/>
      <c r="K9656" s="2"/>
    </row>
    <row r="9657" customFormat="1" spans="10:11">
      <c r="J9657" s="4"/>
      <c r="K9657" s="2"/>
    </row>
    <row r="9658" customFormat="1" spans="10:11">
      <c r="J9658" s="4"/>
      <c r="K9658" s="2"/>
    </row>
    <row r="9659" customFormat="1" spans="10:11">
      <c r="J9659" s="4"/>
      <c r="K9659" s="2"/>
    </row>
    <row r="9660" customFormat="1" spans="10:11">
      <c r="J9660" s="4"/>
      <c r="K9660" s="2"/>
    </row>
    <row r="9661" customFormat="1" spans="10:11">
      <c r="J9661" s="4"/>
      <c r="K9661" s="2"/>
    </row>
    <row r="9662" customFormat="1" spans="10:11">
      <c r="J9662" s="4"/>
      <c r="K9662" s="2"/>
    </row>
    <row r="9663" customFormat="1" spans="10:11">
      <c r="J9663" s="4"/>
      <c r="K9663" s="2"/>
    </row>
    <row r="9664" customFormat="1" spans="10:11">
      <c r="J9664" s="4"/>
      <c r="K9664" s="2"/>
    </row>
    <row r="9665" customFormat="1" spans="10:11">
      <c r="J9665" s="4"/>
      <c r="K9665" s="2"/>
    </row>
    <row r="9666" customFormat="1" spans="10:11">
      <c r="J9666" s="4"/>
      <c r="K9666" s="2"/>
    </row>
    <row r="9667" customFormat="1" spans="10:11">
      <c r="J9667" s="4"/>
      <c r="K9667" s="2"/>
    </row>
    <row r="9668" customFormat="1" spans="10:11">
      <c r="J9668" s="4"/>
      <c r="K9668" s="2"/>
    </row>
    <row r="9669" customFormat="1" spans="10:11">
      <c r="J9669" s="4"/>
      <c r="K9669" s="2"/>
    </row>
    <row r="9670" customFormat="1" spans="10:11">
      <c r="J9670" s="4"/>
      <c r="K9670" s="2"/>
    </row>
    <row r="9671" customFormat="1" spans="10:11">
      <c r="J9671" s="4"/>
      <c r="K9671" s="2"/>
    </row>
    <row r="9672" customFormat="1" spans="10:11">
      <c r="J9672" s="4"/>
      <c r="K9672" s="2"/>
    </row>
    <row r="9673" customFormat="1" spans="10:11">
      <c r="J9673" s="4"/>
      <c r="K9673" s="2"/>
    </row>
    <row r="9674" customFormat="1" spans="10:11">
      <c r="J9674" s="4"/>
      <c r="K9674" s="2"/>
    </row>
    <row r="9675" customFormat="1" spans="10:11">
      <c r="J9675" s="4"/>
      <c r="K9675" s="2"/>
    </row>
    <row r="9676" customFormat="1" spans="10:11">
      <c r="J9676" s="4"/>
      <c r="K9676" s="2"/>
    </row>
    <row r="9677" customFormat="1" spans="10:11">
      <c r="J9677" s="4"/>
      <c r="K9677" s="2"/>
    </row>
    <row r="9678" customFormat="1" spans="10:11">
      <c r="J9678" s="4"/>
      <c r="K9678" s="2"/>
    </row>
    <row r="9679" customFormat="1" spans="10:11">
      <c r="J9679" s="4"/>
      <c r="K9679" s="2"/>
    </row>
    <row r="9680" customFormat="1" spans="10:11">
      <c r="J9680" s="4"/>
      <c r="K9680" s="2"/>
    </row>
    <row r="9681" customFormat="1" spans="10:11">
      <c r="J9681" s="4"/>
      <c r="K9681" s="2"/>
    </row>
    <row r="9682" customFormat="1" spans="10:11">
      <c r="J9682" s="4"/>
      <c r="K9682" s="2"/>
    </row>
    <row r="9683" customFormat="1" spans="10:11">
      <c r="J9683" s="4"/>
      <c r="K9683" s="2"/>
    </row>
    <row r="9684" customFormat="1" spans="10:11">
      <c r="J9684" s="4"/>
      <c r="K9684" s="2"/>
    </row>
    <row r="9685" customFormat="1" spans="10:11">
      <c r="J9685" s="4"/>
      <c r="K9685" s="2"/>
    </row>
    <row r="9686" customFormat="1" spans="10:11">
      <c r="J9686" s="4"/>
      <c r="K9686" s="2"/>
    </row>
    <row r="9687" customFormat="1" spans="10:11">
      <c r="J9687" s="4"/>
      <c r="K9687" s="2"/>
    </row>
    <row r="9688" customFormat="1" spans="10:11">
      <c r="J9688" s="4"/>
      <c r="K9688" s="2"/>
    </row>
    <row r="9689" customFormat="1" spans="10:11">
      <c r="J9689" s="4"/>
      <c r="K9689" s="2"/>
    </row>
    <row r="9690" customFormat="1" spans="10:11">
      <c r="J9690" s="4"/>
      <c r="K9690" s="2"/>
    </row>
    <row r="9691" customFormat="1" spans="10:11">
      <c r="J9691" s="4"/>
      <c r="K9691" s="2"/>
    </row>
    <row r="9692" customFormat="1" spans="10:11">
      <c r="J9692" s="4"/>
      <c r="K9692" s="2"/>
    </row>
    <row r="9693" customFormat="1" spans="10:11">
      <c r="J9693" s="4"/>
      <c r="K9693" s="2"/>
    </row>
    <row r="9694" customFormat="1" spans="10:11">
      <c r="J9694" s="4"/>
      <c r="K9694" s="2"/>
    </row>
    <row r="9695" customFormat="1" spans="10:11">
      <c r="J9695" s="4"/>
      <c r="K9695" s="2"/>
    </row>
    <row r="9696" customFormat="1" spans="10:11">
      <c r="J9696" s="4"/>
      <c r="K9696" s="2"/>
    </row>
    <row r="9697" customFormat="1" spans="10:11">
      <c r="J9697" s="4"/>
      <c r="K9697" s="2"/>
    </row>
    <row r="9698" customFormat="1" spans="10:11">
      <c r="J9698" s="4"/>
      <c r="K9698" s="2"/>
    </row>
    <row r="9699" customFormat="1" spans="10:11">
      <c r="J9699" s="4"/>
      <c r="K9699" s="2"/>
    </row>
    <row r="9700" customFormat="1" spans="10:11">
      <c r="J9700" s="4"/>
      <c r="K9700" s="2"/>
    </row>
    <row r="9701" customFormat="1" spans="10:11">
      <c r="J9701" s="4"/>
      <c r="K9701" s="2"/>
    </row>
    <row r="9702" customFormat="1" spans="10:11">
      <c r="J9702" s="4"/>
      <c r="K9702" s="2"/>
    </row>
    <row r="9703" customFormat="1" spans="10:11">
      <c r="J9703" s="4"/>
      <c r="K9703" s="2"/>
    </row>
    <row r="9704" customFormat="1" spans="10:11">
      <c r="J9704" s="4"/>
      <c r="K9704" s="2"/>
    </row>
    <row r="9705" customFormat="1" spans="10:11">
      <c r="J9705" s="4"/>
      <c r="K9705" s="2"/>
    </row>
    <row r="9706" customFormat="1" spans="10:11">
      <c r="J9706" s="4"/>
      <c r="K9706" s="2"/>
    </row>
    <row r="9707" customFormat="1" spans="10:11">
      <c r="J9707" s="4"/>
      <c r="K9707" s="2"/>
    </row>
    <row r="9708" customFormat="1" spans="10:11">
      <c r="J9708" s="4"/>
      <c r="K9708" s="2"/>
    </row>
    <row r="9709" customFormat="1" spans="10:11">
      <c r="J9709" s="4"/>
      <c r="K9709" s="2"/>
    </row>
    <row r="9710" customFormat="1" spans="10:11">
      <c r="J9710" s="4"/>
      <c r="K9710" s="2"/>
    </row>
    <row r="9711" customFormat="1" spans="10:11">
      <c r="J9711" s="4"/>
      <c r="K9711" s="2"/>
    </row>
    <row r="9712" customFormat="1" spans="10:11">
      <c r="J9712" s="4"/>
      <c r="K9712" s="2"/>
    </row>
    <row r="9713" customFormat="1" spans="10:11">
      <c r="J9713" s="4"/>
      <c r="K9713" s="2"/>
    </row>
    <row r="9714" customFormat="1" spans="10:11">
      <c r="J9714" s="4"/>
      <c r="K9714" s="2"/>
    </row>
    <row r="9715" customFormat="1" spans="10:11">
      <c r="J9715" s="4"/>
      <c r="K9715" s="2"/>
    </row>
    <row r="9716" customFormat="1" spans="10:11">
      <c r="J9716" s="4"/>
      <c r="K9716" s="2"/>
    </row>
    <row r="9717" customFormat="1" spans="10:11">
      <c r="J9717" s="4"/>
      <c r="K9717" s="2"/>
    </row>
    <row r="9718" customFormat="1" spans="10:11">
      <c r="J9718" s="4"/>
      <c r="K9718" s="2"/>
    </row>
    <row r="9719" customFormat="1" spans="10:11">
      <c r="J9719" s="4"/>
      <c r="K9719" s="2"/>
    </row>
    <row r="9720" customFormat="1" spans="10:11">
      <c r="J9720" s="4"/>
      <c r="K9720" s="2"/>
    </row>
    <row r="9721" customFormat="1" spans="10:11">
      <c r="J9721" s="4"/>
      <c r="K9721" s="2"/>
    </row>
    <row r="9722" customFormat="1" spans="10:11">
      <c r="J9722" s="4"/>
      <c r="K9722" s="2"/>
    </row>
    <row r="9723" customFormat="1" spans="10:11">
      <c r="J9723" s="4"/>
      <c r="K9723" s="2"/>
    </row>
    <row r="9724" customFormat="1" spans="10:11">
      <c r="J9724" s="4"/>
      <c r="K9724" s="2"/>
    </row>
    <row r="9725" customFormat="1" spans="10:11">
      <c r="J9725" s="4"/>
      <c r="K9725" s="2"/>
    </row>
    <row r="9726" customFormat="1" spans="10:11">
      <c r="J9726" s="4"/>
      <c r="K9726" s="2"/>
    </row>
    <row r="9727" customFormat="1" spans="10:11">
      <c r="J9727" s="4"/>
      <c r="K9727" s="2"/>
    </row>
    <row r="9728" customFormat="1" spans="10:11">
      <c r="J9728" s="4"/>
      <c r="K9728" s="2"/>
    </row>
    <row r="9729" customFormat="1" spans="10:11">
      <c r="J9729" s="4"/>
      <c r="K9729" s="2"/>
    </row>
    <row r="9730" customFormat="1" spans="10:11">
      <c r="J9730" s="4"/>
      <c r="K9730" s="2"/>
    </row>
    <row r="9731" customFormat="1" spans="10:11">
      <c r="J9731" s="4"/>
      <c r="K9731" s="2"/>
    </row>
    <row r="9732" customFormat="1" spans="10:11">
      <c r="J9732" s="4"/>
      <c r="K9732" s="2"/>
    </row>
    <row r="9733" customFormat="1" spans="10:11">
      <c r="J9733" s="4"/>
      <c r="K9733" s="2"/>
    </row>
    <row r="9734" customFormat="1" spans="10:11">
      <c r="J9734" s="4"/>
      <c r="K9734" s="2"/>
    </row>
    <row r="9735" customFormat="1" spans="10:11">
      <c r="J9735" s="4"/>
      <c r="K9735" s="2"/>
    </row>
    <row r="9736" customFormat="1" spans="10:11">
      <c r="J9736" s="4"/>
      <c r="K9736" s="2"/>
    </row>
    <row r="9737" customFormat="1" spans="10:11">
      <c r="J9737" s="4"/>
      <c r="K9737" s="2"/>
    </row>
    <row r="9738" customFormat="1" spans="10:11">
      <c r="J9738" s="4"/>
      <c r="K9738" s="2"/>
    </row>
    <row r="9739" customFormat="1" spans="10:11">
      <c r="J9739" s="4"/>
      <c r="K9739" s="2"/>
    </row>
    <row r="9740" customFormat="1" spans="10:11">
      <c r="J9740" s="4"/>
      <c r="K9740" s="2"/>
    </row>
    <row r="9741" customFormat="1" spans="10:11">
      <c r="J9741" s="4"/>
      <c r="K9741" s="2"/>
    </row>
    <row r="9742" customFormat="1" spans="10:11">
      <c r="J9742" s="4"/>
      <c r="K9742" s="2"/>
    </row>
    <row r="9743" customFormat="1" spans="10:11">
      <c r="J9743" s="4"/>
      <c r="K9743" s="2"/>
    </row>
    <row r="9744" customFormat="1" spans="10:11">
      <c r="J9744" s="4"/>
      <c r="K9744" s="2"/>
    </row>
    <row r="9745" customFormat="1" spans="10:11">
      <c r="J9745" s="4"/>
      <c r="K9745" s="2"/>
    </row>
    <row r="9746" customFormat="1" spans="10:11">
      <c r="J9746" s="4"/>
      <c r="K9746" s="2"/>
    </row>
    <row r="9747" customFormat="1" spans="10:11">
      <c r="J9747" s="4"/>
      <c r="K9747" s="2"/>
    </row>
    <row r="9748" customFormat="1" spans="10:11">
      <c r="J9748" s="4"/>
      <c r="K9748" s="2"/>
    </row>
    <row r="9749" customFormat="1" spans="10:11">
      <c r="J9749" s="4"/>
      <c r="K9749" s="2"/>
    </row>
    <row r="9750" customFormat="1" spans="10:11">
      <c r="J9750" s="4"/>
      <c r="K9750" s="2"/>
    </row>
    <row r="9751" customFormat="1" spans="10:11">
      <c r="J9751" s="4"/>
      <c r="K9751" s="2"/>
    </row>
    <row r="9752" customFormat="1" spans="10:11">
      <c r="J9752" s="4"/>
      <c r="K9752" s="2"/>
    </row>
    <row r="9753" customFormat="1" spans="10:11">
      <c r="J9753" s="4"/>
      <c r="K9753" s="2"/>
    </row>
    <row r="9754" customFormat="1" spans="10:11">
      <c r="J9754" s="4"/>
      <c r="K9754" s="2"/>
    </row>
    <row r="9755" customFormat="1" spans="10:11">
      <c r="J9755" s="4"/>
      <c r="K9755" s="2"/>
    </row>
    <row r="9756" customFormat="1" spans="10:11">
      <c r="J9756" s="4"/>
      <c r="K9756" s="2"/>
    </row>
    <row r="9757" customFormat="1" spans="10:11">
      <c r="J9757" s="4"/>
      <c r="K9757" s="2"/>
    </row>
    <row r="9758" customFormat="1" spans="10:11">
      <c r="J9758" s="4"/>
      <c r="K9758" s="2"/>
    </row>
    <row r="9759" customFormat="1" spans="10:11">
      <c r="J9759" s="4"/>
      <c r="K9759" s="2"/>
    </row>
    <row r="9760" customFormat="1" spans="10:11">
      <c r="J9760" s="4"/>
      <c r="K9760" s="2"/>
    </row>
    <row r="9761" customFormat="1" spans="10:11">
      <c r="J9761" s="4"/>
      <c r="K9761" s="2"/>
    </row>
    <row r="9762" customFormat="1" spans="10:11">
      <c r="J9762" s="4"/>
      <c r="K9762" s="2"/>
    </row>
    <row r="9763" customFormat="1" spans="10:11">
      <c r="J9763" s="4"/>
      <c r="K9763" s="2"/>
    </row>
    <row r="9764" customFormat="1" spans="10:11">
      <c r="J9764" s="4"/>
      <c r="K9764" s="2"/>
    </row>
    <row r="9765" customFormat="1" spans="10:11">
      <c r="J9765" s="4"/>
      <c r="K9765" s="2"/>
    </row>
    <row r="9766" customFormat="1" spans="10:11">
      <c r="J9766" s="4"/>
      <c r="K9766" s="2"/>
    </row>
    <row r="9767" customFormat="1" spans="10:11">
      <c r="J9767" s="4"/>
      <c r="K9767" s="2"/>
    </row>
    <row r="9768" customFormat="1" spans="10:11">
      <c r="J9768" s="4"/>
      <c r="K9768" s="2"/>
    </row>
    <row r="9769" customFormat="1" spans="10:11">
      <c r="J9769" s="4"/>
      <c r="K9769" s="2"/>
    </row>
    <row r="9770" customFormat="1" spans="10:11">
      <c r="J9770" s="4"/>
      <c r="K9770" s="2"/>
    </row>
    <row r="9771" customFormat="1" spans="10:11">
      <c r="J9771" s="4"/>
      <c r="K9771" s="2"/>
    </row>
    <row r="9772" customFormat="1" spans="10:11">
      <c r="J9772" s="4"/>
      <c r="K9772" s="2"/>
    </row>
    <row r="9773" customFormat="1" spans="10:11">
      <c r="J9773" s="4"/>
      <c r="K9773" s="2"/>
    </row>
    <row r="9774" customFormat="1" spans="10:11">
      <c r="J9774" s="4"/>
      <c r="K9774" s="2"/>
    </row>
    <row r="9775" customFormat="1" spans="10:11">
      <c r="J9775" s="4"/>
      <c r="K9775" s="2"/>
    </row>
    <row r="9776" customFormat="1" spans="10:11">
      <c r="J9776" s="4"/>
      <c r="K9776" s="2"/>
    </row>
    <row r="9777" customFormat="1" spans="10:11">
      <c r="J9777" s="4"/>
      <c r="K9777" s="2"/>
    </row>
    <row r="9778" customFormat="1" spans="10:11">
      <c r="J9778" s="4"/>
      <c r="K9778" s="2"/>
    </row>
    <row r="9779" customFormat="1" spans="10:11">
      <c r="J9779" s="4"/>
      <c r="K9779" s="2"/>
    </row>
    <row r="9780" customFormat="1" spans="10:11">
      <c r="J9780" s="4"/>
      <c r="K9780" s="2"/>
    </row>
    <row r="9781" customFormat="1" spans="10:11">
      <c r="J9781" s="4"/>
      <c r="K9781" s="2"/>
    </row>
    <row r="9782" customFormat="1" spans="10:11">
      <c r="J9782" s="4"/>
      <c r="K9782" s="2"/>
    </row>
    <row r="9783" customFormat="1" spans="10:11">
      <c r="J9783" s="4"/>
      <c r="K9783" s="2"/>
    </row>
    <row r="9784" customFormat="1" spans="10:11">
      <c r="J9784" s="4"/>
      <c r="K9784" s="2"/>
    </row>
    <row r="9785" customFormat="1" spans="10:11">
      <c r="J9785" s="4"/>
      <c r="K9785" s="2"/>
    </row>
    <row r="9786" customFormat="1" spans="10:11">
      <c r="J9786" s="4"/>
      <c r="K9786" s="2"/>
    </row>
    <row r="9787" customFormat="1" spans="10:11">
      <c r="J9787" s="4"/>
      <c r="K9787" s="2"/>
    </row>
    <row r="9788" customFormat="1" spans="10:11">
      <c r="J9788" s="4"/>
      <c r="K9788" s="2"/>
    </row>
    <row r="9789" customFormat="1" spans="10:11">
      <c r="J9789" s="4"/>
      <c r="K9789" s="2"/>
    </row>
    <row r="9790" customFormat="1" spans="10:11">
      <c r="J9790" s="4"/>
      <c r="K9790" s="2"/>
    </row>
    <row r="9791" customFormat="1" spans="10:11">
      <c r="J9791" s="4"/>
      <c r="K9791" s="2"/>
    </row>
    <row r="9792" customFormat="1" spans="10:11">
      <c r="J9792" s="4"/>
      <c r="K9792" s="2"/>
    </row>
    <row r="9793" customFormat="1" spans="10:11">
      <c r="J9793" s="4"/>
      <c r="K9793" s="2"/>
    </row>
    <row r="9794" customFormat="1" spans="10:11">
      <c r="J9794" s="4"/>
      <c r="K9794" s="2"/>
    </row>
    <row r="9795" customFormat="1" spans="10:11">
      <c r="J9795" s="4"/>
      <c r="K9795" s="2"/>
    </row>
    <row r="9796" customFormat="1" spans="10:11">
      <c r="J9796" s="4"/>
      <c r="K9796" s="2"/>
    </row>
    <row r="9797" customFormat="1" spans="10:11">
      <c r="J9797" s="4"/>
      <c r="K9797" s="2"/>
    </row>
    <row r="9798" customFormat="1" spans="10:11">
      <c r="J9798" s="4"/>
      <c r="K9798" s="2"/>
    </row>
    <row r="9799" customFormat="1" spans="10:11">
      <c r="J9799" s="4"/>
      <c r="K9799" s="2"/>
    </row>
    <row r="9800" customFormat="1" spans="10:11">
      <c r="J9800" s="4"/>
      <c r="K9800" s="2"/>
    </row>
    <row r="9801" customFormat="1" spans="10:11">
      <c r="J9801" s="4"/>
      <c r="K9801" s="2"/>
    </row>
    <row r="9802" customFormat="1" spans="10:11">
      <c r="J9802" s="4"/>
      <c r="K9802" s="2"/>
    </row>
    <row r="9803" customFormat="1" spans="10:11">
      <c r="J9803" s="4"/>
      <c r="K9803" s="2"/>
    </row>
    <row r="9804" customFormat="1" spans="10:11">
      <c r="J9804" s="4"/>
      <c r="K9804" s="2"/>
    </row>
    <row r="9805" customFormat="1" spans="10:11">
      <c r="J9805" s="4"/>
      <c r="K9805" s="2"/>
    </row>
    <row r="9806" customFormat="1" spans="10:11">
      <c r="J9806" s="4"/>
      <c r="K9806" s="2"/>
    </row>
    <row r="9807" customFormat="1" spans="10:11">
      <c r="J9807" s="4"/>
      <c r="K9807" s="2"/>
    </row>
    <row r="9808" customFormat="1" spans="10:11">
      <c r="J9808" s="4"/>
      <c r="K9808" s="2"/>
    </row>
    <row r="9809" customFormat="1" spans="10:11">
      <c r="J9809" s="4"/>
      <c r="K9809" s="2"/>
    </row>
    <row r="9810" customFormat="1" spans="10:11">
      <c r="J9810" s="4"/>
      <c r="K9810" s="2"/>
    </row>
    <row r="9811" customFormat="1" spans="10:11">
      <c r="J9811" s="4"/>
      <c r="K9811" s="2"/>
    </row>
    <row r="9812" customFormat="1" spans="10:11">
      <c r="J9812" s="4"/>
      <c r="K9812" s="2"/>
    </row>
    <row r="9813" customFormat="1" spans="10:11">
      <c r="J9813" s="4"/>
      <c r="K9813" s="2"/>
    </row>
    <row r="9814" customFormat="1" spans="10:11">
      <c r="J9814" s="4"/>
      <c r="K9814" s="2"/>
    </row>
    <row r="9815" customFormat="1" spans="10:11">
      <c r="J9815" s="4"/>
      <c r="K9815" s="2"/>
    </row>
    <row r="9816" customFormat="1" spans="10:11">
      <c r="J9816" s="4"/>
      <c r="K9816" s="2"/>
    </row>
    <row r="9817" customFormat="1" spans="10:11">
      <c r="J9817" s="4"/>
      <c r="K9817" s="2"/>
    </row>
    <row r="9818" customFormat="1" spans="10:11">
      <c r="J9818" s="4"/>
      <c r="K9818" s="2"/>
    </row>
    <row r="9819" customFormat="1" spans="10:11">
      <c r="J9819" s="4"/>
      <c r="K9819" s="2"/>
    </row>
    <row r="9820" customFormat="1" spans="10:11">
      <c r="J9820" s="4"/>
      <c r="K9820" s="2"/>
    </row>
    <row r="9821" customFormat="1" spans="10:11">
      <c r="J9821" s="4"/>
      <c r="K9821" s="2"/>
    </row>
    <row r="9822" customFormat="1" spans="10:11">
      <c r="J9822" s="4"/>
      <c r="K9822" s="2"/>
    </row>
    <row r="9823" customFormat="1" spans="10:11">
      <c r="J9823" s="4"/>
      <c r="K9823" s="2"/>
    </row>
    <row r="9824" customFormat="1" spans="10:11">
      <c r="J9824" s="4"/>
      <c r="K9824" s="2"/>
    </row>
    <row r="9825" customFormat="1" spans="10:11">
      <c r="J9825" s="4"/>
      <c r="K9825" s="2"/>
    </row>
    <row r="9826" customFormat="1" spans="10:11">
      <c r="J9826" s="4"/>
      <c r="K9826" s="2"/>
    </row>
    <row r="9827" customFormat="1" spans="10:11">
      <c r="J9827" s="4"/>
      <c r="K9827" s="2"/>
    </row>
    <row r="9828" customFormat="1" spans="10:11">
      <c r="J9828" s="4"/>
      <c r="K9828" s="2"/>
    </row>
    <row r="9829" customFormat="1" spans="10:11">
      <c r="J9829" s="4"/>
      <c r="K9829" s="2"/>
    </row>
    <row r="9830" customFormat="1" spans="10:11">
      <c r="J9830" s="4"/>
      <c r="K9830" s="2"/>
    </row>
    <row r="9831" customFormat="1" spans="10:11">
      <c r="J9831" s="4"/>
      <c r="K9831" s="2"/>
    </row>
    <row r="9832" customFormat="1" spans="10:11">
      <c r="J9832" s="4"/>
      <c r="K9832" s="2"/>
    </row>
    <row r="9833" customFormat="1" spans="10:11">
      <c r="J9833" s="4"/>
      <c r="K9833" s="2"/>
    </row>
    <row r="9834" customFormat="1" spans="10:11">
      <c r="J9834" s="4"/>
      <c r="K9834" s="2"/>
    </row>
    <row r="9835" customFormat="1" spans="10:11">
      <c r="J9835" s="4"/>
      <c r="K9835" s="2"/>
    </row>
    <row r="9836" customFormat="1" spans="10:11">
      <c r="J9836" s="4"/>
      <c r="K9836" s="2"/>
    </row>
    <row r="9837" customFormat="1" spans="10:11">
      <c r="J9837" s="4"/>
      <c r="K9837" s="2"/>
    </row>
    <row r="9838" customFormat="1" spans="10:11">
      <c r="J9838" s="4"/>
      <c r="K9838" s="2"/>
    </row>
    <row r="9839" customFormat="1" spans="10:11">
      <c r="J9839" s="4"/>
      <c r="K9839" s="2"/>
    </row>
    <row r="9840" customFormat="1" spans="10:11">
      <c r="J9840" s="4"/>
      <c r="K9840" s="2"/>
    </row>
    <row r="9841" customFormat="1" spans="10:11">
      <c r="J9841" s="4"/>
      <c r="K9841" s="2"/>
    </row>
    <row r="9842" customFormat="1" spans="10:11">
      <c r="J9842" s="4"/>
      <c r="K9842" s="2"/>
    </row>
    <row r="9843" customFormat="1" spans="10:11">
      <c r="J9843" s="4"/>
      <c r="K9843" s="2"/>
    </row>
    <row r="9844" customFormat="1" spans="10:11">
      <c r="J9844" s="4"/>
      <c r="K9844" s="2"/>
    </row>
    <row r="9845" customFormat="1" spans="10:11">
      <c r="J9845" s="4"/>
      <c r="K9845" s="2"/>
    </row>
    <row r="9846" customFormat="1" spans="10:11">
      <c r="J9846" s="4"/>
      <c r="K9846" s="2"/>
    </row>
    <row r="9847" customFormat="1" spans="10:11">
      <c r="J9847" s="4"/>
      <c r="K9847" s="2"/>
    </row>
    <row r="9848" customFormat="1" spans="10:11">
      <c r="J9848" s="4"/>
      <c r="K9848" s="2"/>
    </row>
    <row r="9849" customFormat="1" spans="10:11">
      <c r="J9849" s="4"/>
      <c r="K9849" s="2"/>
    </row>
    <row r="9850" customFormat="1" spans="10:11">
      <c r="J9850" s="4"/>
      <c r="K9850" s="2"/>
    </row>
    <row r="9851" customFormat="1" spans="10:11">
      <c r="J9851" s="4"/>
      <c r="K9851" s="2"/>
    </row>
    <row r="9852" customFormat="1" spans="10:11">
      <c r="J9852" s="4"/>
      <c r="K9852" s="2"/>
    </row>
    <row r="9853" customFormat="1" spans="10:11">
      <c r="J9853" s="4"/>
      <c r="K9853" s="2"/>
    </row>
    <row r="9854" customFormat="1" spans="10:11">
      <c r="J9854" s="4"/>
      <c r="K9854" s="2"/>
    </row>
    <row r="9855" customFormat="1" spans="10:11">
      <c r="J9855" s="4"/>
      <c r="K9855" s="2"/>
    </row>
    <row r="9856" customFormat="1" spans="10:11">
      <c r="J9856" s="4"/>
      <c r="K9856" s="2"/>
    </row>
    <row r="9857" customFormat="1" spans="10:11">
      <c r="J9857" s="4"/>
      <c r="K9857" s="2"/>
    </row>
    <row r="9858" customFormat="1" spans="10:11">
      <c r="J9858" s="4"/>
      <c r="K9858" s="2"/>
    </row>
    <row r="9859" customFormat="1" spans="10:11">
      <c r="J9859" s="4"/>
      <c r="K9859" s="2"/>
    </row>
    <row r="9860" customFormat="1" spans="10:11">
      <c r="J9860" s="4"/>
      <c r="K9860" s="2"/>
    </row>
    <row r="9861" customFormat="1" spans="10:11">
      <c r="J9861" s="4"/>
      <c r="K9861" s="2"/>
    </row>
    <row r="9862" customFormat="1" spans="10:11">
      <c r="J9862" s="4"/>
      <c r="K9862" s="2"/>
    </row>
    <row r="9863" customFormat="1" spans="10:11">
      <c r="J9863" s="4"/>
      <c r="K9863" s="2"/>
    </row>
    <row r="9864" customFormat="1" spans="10:11">
      <c r="J9864" s="4"/>
      <c r="K9864" s="2"/>
    </row>
    <row r="9865" customFormat="1" spans="10:11">
      <c r="J9865" s="4"/>
      <c r="K9865" s="2"/>
    </row>
    <row r="9866" customFormat="1" spans="10:11">
      <c r="J9866" s="4"/>
      <c r="K9866" s="2"/>
    </row>
    <row r="9867" customFormat="1" spans="10:11">
      <c r="J9867" s="4"/>
      <c r="K9867" s="2"/>
    </row>
    <row r="9868" customFormat="1" spans="10:11">
      <c r="J9868" s="4"/>
      <c r="K9868" s="2"/>
    </row>
    <row r="9869" customFormat="1" spans="10:11">
      <c r="J9869" s="4"/>
      <c r="K9869" s="2"/>
    </row>
    <row r="9870" customFormat="1" spans="10:11">
      <c r="J9870" s="4"/>
      <c r="K9870" s="2"/>
    </row>
    <row r="9871" customFormat="1" spans="10:11">
      <c r="J9871" s="4"/>
      <c r="K9871" s="2"/>
    </row>
    <row r="9872" customFormat="1" spans="10:11">
      <c r="J9872" s="4"/>
      <c r="K9872" s="2"/>
    </row>
    <row r="9873" customFormat="1" spans="10:11">
      <c r="J9873" s="4"/>
      <c r="K9873" s="2"/>
    </row>
    <row r="9874" customFormat="1" spans="10:11">
      <c r="J9874" s="4"/>
      <c r="K9874" s="2"/>
    </row>
    <row r="9875" customFormat="1" spans="10:11">
      <c r="J9875" s="4"/>
      <c r="K9875" s="2"/>
    </row>
    <row r="9876" customFormat="1" spans="10:11">
      <c r="J9876" s="4"/>
      <c r="K9876" s="2"/>
    </row>
    <row r="9877" customFormat="1" spans="10:11">
      <c r="J9877" s="4"/>
      <c r="K9877" s="2"/>
    </row>
    <row r="9878" customFormat="1" spans="10:11">
      <c r="J9878" s="4"/>
      <c r="K9878" s="2"/>
    </row>
    <row r="9879" customFormat="1" spans="10:11">
      <c r="J9879" s="4"/>
      <c r="K9879" s="2"/>
    </row>
    <row r="9880" customFormat="1" spans="10:11">
      <c r="J9880" s="4"/>
      <c r="K9880" s="2"/>
    </row>
    <row r="9881" customFormat="1" spans="10:11">
      <c r="J9881" s="4"/>
      <c r="K9881" s="2"/>
    </row>
    <row r="9882" customFormat="1" spans="10:11">
      <c r="J9882" s="4"/>
      <c r="K9882" s="2"/>
    </row>
    <row r="9883" customFormat="1" spans="10:11">
      <c r="J9883" s="4"/>
      <c r="K9883" s="2"/>
    </row>
    <row r="9884" customFormat="1" spans="10:11">
      <c r="J9884" s="4"/>
      <c r="K9884" s="2"/>
    </row>
    <row r="9885" customFormat="1" spans="10:11">
      <c r="J9885" s="4"/>
      <c r="K9885" s="2"/>
    </row>
    <row r="9886" customFormat="1" spans="10:11">
      <c r="J9886" s="4"/>
      <c r="K9886" s="2"/>
    </row>
    <row r="9887" customFormat="1" spans="10:11">
      <c r="J9887" s="4"/>
      <c r="K9887" s="2"/>
    </row>
    <row r="9888" customFormat="1" spans="10:11">
      <c r="J9888" s="4"/>
      <c r="K9888" s="2"/>
    </row>
    <row r="9889" customFormat="1" spans="10:11">
      <c r="J9889" s="4"/>
      <c r="K9889" s="2"/>
    </row>
    <row r="9890" customFormat="1" spans="10:11">
      <c r="J9890" s="4"/>
      <c r="K9890" s="2"/>
    </row>
    <row r="9891" customFormat="1" spans="10:11">
      <c r="J9891" s="4"/>
      <c r="K9891" s="2"/>
    </row>
    <row r="9892" customFormat="1" spans="10:11">
      <c r="J9892" s="4"/>
      <c r="K9892" s="2"/>
    </row>
    <row r="9893" customFormat="1" spans="10:11">
      <c r="J9893" s="4"/>
      <c r="K9893" s="2"/>
    </row>
    <row r="9894" customFormat="1" spans="10:11">
      <c r="J9894" s="4"/>
      <c r="K9894" s="2"/>
    </row>
    <row r="9895" customFormat="1" spans="10:11">
      <c r="J9895" s="4"/>
      <c r="K9895" s="2"/>
    </row>
    <row r="9896" customFormat="1" spans="10:11">
      <c r="J9896" s="4"/>
      <c r="K9896" s="2"/>
    </row>
    <row r="9897" customFormat="1" spans="10:11">
      <c r="J9897" s="4"/>
      <c r="K9897" s="2"/>
    </row>
    <row r="9898" customFormat="1" spans="10:11">
      <c r="J9898" s="4"/>
      <c r="K9898" s="2"/>
    </row>
    <row r="9899" customFormat="1" spans="10:11">
      <c r="J9899" s="4"/>
      <c r="K9899" s="2"/>
    </row>
    <row r="9900" customFormat="1" spans="10:11">
      <c r="J9900" s="4"/>
      <c r="K9900" s="2"/>
    </row>
    <row r="9901" customFormat="1" spans="10:11">
      <c r="J9901" s="4"/>
      <c r="K9901" s="2"/>
    </row>
    <row r="9902" customFormat="1" spans="10:11">
      <c r="J9902" s="4"/>
      <c r="K9902" s="2"/>
    </row>
    <row r="9903" customFormat="1" spans="10:11">
      <c r="J9903" s="4"/>
      <c r="K9903" s="2"/>
    </row>
    <row r="9904" customFormat="1" spans="10:11">
      <c r="J9904" s="4"/>
      <c r="K9904" s="2"/>
    </row>
    <row r="9905" customFormat="1" spans="10:11">
      <c r="J9905" s="4"/>
      <c r="K9905" s="2"/>
    </row>
    <row r="9906" customFormat="1" spans="10:11">
      <c r="J9906" s="4"/>
      <c r="K9906" s="2"/>
    </row>
    <row r="9907" customFormat="1" spans="10:11">
      <c r="J9907" s="4"/>
      <c r="K9907" s="2"/>
    </row>
    <row r="9908" customFormat="1" spans="10:11">
      <c r="J9908" s="4"/>
      <c r="K9908" s="2"/>
    </row>
    <row r="9909" customFormat="1" spans="10:11">
      <c r="J9909" s="4"/>
      <c r="K9909" s="2"/>
    </row>
    <row r="9910" customFormat="1" spans="10:11">
      <c r="J9910" s="4"/>
      <c r="K9910" s="2"/>
    </row>
    <row r="9911" customFormat="1" spans="10:11">
      <c r="J9911" s="4"/>
      <c r="K9911" s="2"/>
    </row>
    <row r="9912" customFormat="1" spans="10:11">
      <c r="J9912" s="4"/>
      <c r="K9912" s="2"/>
    </row>
    <row r="9913" customFormat="1" spans="10:11">
      <c r="J9913" s="4"/>
      <c r="K9913" s="2"/>
    </row>
    <row r="9914" customFormat="1" spans="10:11">
      <c r="J9914" s="4"/>
      <c r="K9914" s="2"/>
    </row>
    <row r="9915" customFormat="1" spans="10:11">
      <c r="J9915" s="4"/>
      <c r="K9915" s="2"/>
    </row>
    <row r="9916" customFormat="1" spans="10:11">
      <c r="J9916" s="4"/>
      <c r="K9916" s="2"/>
    </row>
    <row r="9917" customFormat="1" spans="10:11">
      <c r="J9917" s="4"/>
      <c r="K9917" s="2"/>
    </row>
    <row r="9918" customFormat="1" spans="10:11">
      <c r="J9918" s="4"/>
      <c r="K9918" s="2"/>
    </row>
    <row r="9919" customFormat="1" spans="10:11">
      <c r="J9919" s="4"/>
      <c r="K9919" s="2"/>
    </row>
    <row r="9920" customFormat="1" spans="10:11">
      <c r="J9920" s="4"/>
      <c r="K9920" s="2"/>
    </row>
    <row r="9921" customFormat="1" spans="10:11">
      <c r="J9921" s="4"/>
      <c r="K9921" s="2"/>
    </row>
    <row r="9922" customFormat="1" spans="10:11">
      <c r="J9922" s="4"/>
      <c r="K9922" s="2"/>
    </row>
    <row r="9923" customFormat="1" spans="10:11">
      <c r="J9923" s="4"/>
      <c r="K9923" s="2"/>
    </row>
    <row r="9924" customFormat="1" spans="10:11">
      <c r="J9924" s="4"/>
      <c r="K9924" s="2"/>
    </row>
    <row r="9925" customFormat="1" spans="10:11">
      <c r="J9925" s="4"/>
      <c r="K9925" s="2"/>
    </row>
    <row r="9926" customFormat="1" spans="10:11">
      <c r="J9926" s="4"/>
      <c r="K9926" s="2"/>
    </row>
    <row r="9927" customFormat="1" spans="10:11">
      <c r="J9927" s="4"/>
      <c r="K9927" s="2"/>
    </row>
    <row r="9928" customFormat="1" spans="10:11">
      <c r="J9928" s="4"/>
      <c r="K9928" s="2"/>
    </row>
    <row r="9929" customFormat="1" spans="10:11">
      <c r="J9929" s="4"/>
      <c r="K9929" s="2"/>
    </row>
    <row r="9930" customFormat="1" spans="10:11">
      <c r="J9930" s="4"/>
      <c r="K9930" s="2"/>
    </row>
    <row r="9931" customFormat="1" spans="10:11">
      <c r="J9931" s="4"/>
      <c r="K9931" s="2"/>
    </row>
    <row r="9932" customFormat="1" spans="10:11">
      <c r="J9932" s="4"/>
      <c r="K9932" s="2"/>
    </row>
    <row r="9933" customFormat="1" spans="10:11">
      <c r="J9933" s="4"/>
      <c r="K9933" s="2"/>
    </row>
    <row r="9934" customFormat="1" spans="10:11">
      <c r="J9934" s="4"/>
      <c r="K9934" s="2"/>
    </row>
    <row r="9935" customFormat="1" spans="10:11">
      <c r="J9935" s="4"/>
      <c r="K9935" s="2"/>
    </row>
    <row r="9936" customFormat="1" spans="10:11">
      <c r="J9936" s="4"/>
      <c r="K9936" s="2"/>
    </row>
    <row r="9937" customFormat="1" spans="10:11">
      <c r="J9937" s="4"/>
      <c r="K9937" s="2"/>
    </row>
    <row r="9938" customFormat="1" spans="10:11">
      <c r="J9938" s="4"/>
      <c r="K9938" s="2"/>
    </row>
    <row r="9939" customFormat="1" spans="10:11">
      <c r="J9939" s="4"/>
      <c r="K9939" s="2"/>
    </row>
    <row r="9940" customFormat="1" spans="10:11">
      <c r="J9940" s="4"/>
      <c r="K9940" s="2"/>
    </row>
    <row r="9941" customFormat="1" spans="10:11">
      <c r="J9941" s="4"/>
      <c r="K9941" s="2"/>
    </row>
    <row r="9942" customFormat="1" spans="10:11">
      <c r="J9942" s="4"/>
      <c r="K9942" s="2"/>
    </row>
    <row r="9943" customFormat="1" spans="10:11">
      <c r="J9943" s="4"/>
      <c r="K9943" s="2"/>
    </row>
    <row r="9944" customFormat="1" spans="10:11">
      <c r="J9944" s="4"/>
      <c r="K9944" s="2"/>
    </row>
    <row r="9945" customFormat="1" spans="10:11">
      <c r="J9945" s="4"/>
      <c r="K9945" s="2"/>
    </row>
    <row r="9946" customFormat="1" spans="10:11">
      <c r="J9946" s="4"/>
      <c r="K9946" s="2"/>
    </row>
    <row r="9947" customFormat="1" spans="10:11">
      <c r="J9947" s="4"/>
      <c r="K9947" s="2"/>
    </row>
    <row r="9948" customFormat="1" spans="10:11">
      <c r="J9948" s="4"/>
      <c r="K9948" s="2"/>
    </row>
    <row r="9949" customFormat="1" spans="10:11">
      <c r="J9949" s="4"/>
      <c r="K9949" s="2"/>
    </row>
    <row r="9950" customFormat="1" spans="10:11">
      <c r="J9950" s="4"/>
      <c r="K9950" s="2"/>
    </row>
    <row r="9951" customFormat="1" spans="10:11">
      <c r="J9951" s="4"/>
      <c r="K9951" s="2"/>
    </row>
    <row r="9952" customFormat="1" spans="10:11">
      <c r="J9952" s="4"/>
      <c r="K9952" s="2"/>
    </row>
    <row r="9953" customFormat="1" spans="10:11">
      <c r="J9953" s="4"/>
      <c r="K9953" s="2"/>
    </row>
    <row r="9954" customFormat="1" spans="10:11">
      <c r="J9954" s="4"/>
      <c r="K9954" s="2"/>
    </row>
    <row r="9955" customFormat="1" spans="10:11">
      <c r="J9955" s="4"/>
      <c r="K9955" s="2"/>
    </row>
    <row r="9956" customFormat="1" spans="10:11">
      <c r="J9956" s="4"/>
      <c r="K9956" s="2"/>
    </row>
    <row r="9957" customFormat="1" spans="10:11">
      <c r="J9957" s="4"/>
      <c r="K9957" s="2"/>
    </row>
    <row r="9958" customFormat="1" spans="10:11">
      <c r="J9958" s="4"/>
      <c r="K9958" s="2"/>
    </row>
    <row r="9959" customFormat="1" spans="10:11">
      <c r="J9959" s="4"/>
      <c r="K9959" s="2"/>
    </row>
    <row r="9960" customFormat="1" spans="10:11">
      <c r="J9960" s="4"/>
      <c r="K9960" s="2"/>
    </row>
    <row r="9961" customFormat="1" spans="10:11">
      <c r="J9961" s="4"/>
      <c r="K9961" s="2"/>
    </row>
    <row r="9962" customFormat="1" spans="10:11">
      <c r="J9962" s="4"/>
      <c r="K9962" s="2"/>
    </row>
    <row r="9963" customFormat="1" spans="10:11">
      <c r="J9963" s="4"/>
      <c r="K9963" s="2"/>
    </row>
    <row r="9964" customFormat="1" spans="10:11">
      <c r="J9964" s="4"/>
      <c r="K9964" s="2"/>
    </row>
    <row r="9965" customFormat="1" spans="10:11">
      <c r="J9965" s="4"/>
      <c r="K9965" s="2"/>
    </row>
    <row r="9966" customFormat="1" spans="10:11">
      <c r="J9966" s="4"/>
      <c r="K9966" s="2"/>
    </row>
    <row r="9967" customFormat="1" spans="10:11">
      <c r="J9967" s="4"/>
      <c r="K9967" s="2"/>
    </row>
    <row r="9968" customFormat="1" spans="10:11">
      <c r="J9968" s="4"/>
      <c r="K9968" s="2"/>
    </row>
    <row r="9969" customFormat="1" spans="10:11">
      <c r="J9969" s="4"/>
      <c r="K9969" s="2"/>
    </row>
    <row r="9970" customFormat="1" spans="10:11">
      <c r="J9970" s="4"/>
      <c r="K9970" s="2"/>
    </row>
    <row r="9971" customFormat="1" spans="10:11">
      <c r="J9971" s="4"/>
      <c r="K9971" s="2"/>
    </row>
    <row r="9972" customFormat="1" spans="10:11">
      <c r="J9972" s="4"/>
      <c r="K9972" s="2"/>
    </row>
    <row r="9973" customFormat="1" spans="10:11">
      <c r="J9973" s="4"/>
      <c r="K9973" s="2"/>
    </row>
    <row r="9974" customFormat="1" spans="10:11">
      <c r="J9974" s="4"/>
      <c r="K9974" s="2"/>
    </row>
    <row r="9975" customFormat="1" spans="10:11">
      <c r="J9975" s="4"/>
      <c r="K9975" s="2"/>
    </row>
    <row r="9976" customFormat="1" spans="10:11">
      <c r="J9976" s="4"/>
      <c r="K9976" s="2"/>
    </row>
    <row r="9977" customFormat="1" spans="10:11">
      <c r="J9977" s="4"/>
      <c r="K9977" s="2"/>
    </row>
    <row r="9978" customFormat="1" spans="10:11">
      <c r="J9978" s="4"/>
      <c r="K9978" s="2"/>
    </row>
    <row r="9979" customFormat="1" spans="10:11">
      <c r="J9979" s="4"/>
      <c r="K9979" s="2"/>
    </row>
    <row r="9980" customFormat="1" spans="10:11">
      <c r="J9980" s="4"/>
      <c r="K9980" s="2"/>
    </row>
    <row r="9981" customFormat="1" spans="10:11">
      <c r="J9981" s="4"/>
      <c r="K9981" s="2"/>
    </row>
    <row r="9982" customFormat="1" spans="10:11">
      <c r="J9982" s="4"/>
      <c r="K9982" s="2"/>
    </row>
    <row r="9983" customFormat="1" spans="10:11">
      <c r="J9983" s="4"/>
      <c r="K9983" s="2"/>
    </row>
    <row r="9984" customFormat="1" spans="10:11">
      <c r="J9984" s="4"/>
      <c r="K9984" s="2"/>
    </row>
    <row r="9985" customFormat="1" spans="10:11">
      <c r="J9985" s="4"/>
      <c r="K9985" s="2"/>
    </row>
    <row r="9986" customFormat="1" spans="10:11">
      <c r="J9986" s="4"/>
      <c r="K9986" s="2"/>
    </row>
    <row r="9987" customFormat="1" spans="10:11">
      <c r="J9987" s="4"/>
      <c r="K9987" s="2"/>
    </row>
    <row r="9988" customFormat="1" spans="10:11">
      <c r="J9988" s="4"/>
      <c r="K9988" s="2"/>
    </row>
    <row r="9989" customFormat="1" spans="10:11">
      <c r="J9989" s="4"/>
      <c r="K9989" s="2"/>
    </row>
    <row r="9990" customFormat="1" spans="10:11">
      <c r="J9990" s="4"/>
      <c r="K9990" s="2"/>
    </row>
    <row r="9991" customFormat="1" spans="10:11">
      <c r="J9991" s="4"/>
      <c r="K9991" s="2"/>
    </row>
    <row r="9992" customFormat="1" spans="10:11">
      <c r="J9992" s="4"/>
      <c r="K9992" s="2"/>
    </row>
    <row r="9993" customFormat="1" spans="10:11">
      <c r="J9993" s="4"/>
      <c r="K9993" s="2"/>
    </row>
    <row r="9994" customFormat="1" spans="10:11">
      <c r="J9994" s="4"/>
      <c r="K9994" s="2"/>
    </row>
    <row r="9995" customFormat="1" spans="10:11">
      <c r="J9995" s="4"/>
      <c r="K9995" s="2"/>
    </row>
    <row r="9996" customFormat="1" spans="10:11">
      <c r="J9996" s="4"/>
      <c r="K9996" s="2"/>
    </row>
    <row r="9997" customFormat="1" spans="10:11">
      <c r="J9997" s="4"/>
      <c r="K9997" s="2"/>
    </row>
    <row r="9998" customFormat="1" spans="10:11">
      <c r="J9998" s="4"/>
      <c r="K9998" s="2"/>
    </row>
    <row r="9999" customFormat="1" spans="10:11">
      <c r="J9999" s="4"/>
      <c r="K9999" s="2"/>
    </row>
    <row r="10000" customFormat="1" spans="10:11">
      <c r="J10000" s="4"/>
      <c r="K10000" s="2"/>
    </row>
    <row r="10001" customFormat="1" spans="10:11">
      <c r="J10001" s="4"/>
      <c r="K10001" s="2"/>
    </row>
    <row r="10002" customFormat="1" spans="10:11">
      <c r="J10002" s="4"/>
      <c r="K10002" s="2"/>
    </row>
    <row r="10003" customFormat="1" spans="10:11">
      <c r="J10003" s="4"/>
      <c r="K10003" s="2"/>
    </row>
    <row r="10004" customFormat="1" spans="10:11">
      <c r="J10004" s="4"/>
      <c r="K10004" s="2"/>
    </row>
    <row r="10005" customFormat="1" spans="10:11">
      <c r="J10005" s="4"/>
      <c r="K10005" s="2"/>
    </row>
    <row r="10006" customFormat="1" spans="10:11">
      <c r="J10006" s="4"/>
      <c r="K10006" s="2"/>
    </row>
    <row r="10007" customFormat="1" spans="10:11">
      <c r="J10007" s="4"/>
      <c r="K10007" s="2"/>
    </row>
    <row r="10008" customFormat="1" spans="10:11">
      <c r="J10008" s="4"/>
      <c r="K10008" s="2"/>
    </row>
    <row r="10009" customFormat="1" spans="10:11">
      <c r="J10009" s="4"/>
      <c r="K10009" s="2"/>
    </row>
    <row r="10010" customFormat="1" spans="10:11">
      <c r="J10010" s="4"/>
      <c r="K10010" s="2"/>
    </row>
    <row r="10011" customFormat="1" spans="10:11">
      <c r="J10011" s="4"/>
      <c r="K10011" s="2"/>
    </row>
    <row r="10012" customFormat="1" spans="10:11">
      <c r="J10012" s="4"/>
      <c r="K10012" s="2"/>
    </row>
    <row r="10013" customFormat="1" spans="10:11">
      <c r="J10013" s="4"/>
      <c r="K10013" s="2"/>
    </row>
    <row r="10014" customFormat="1" spans="10:11">
      <c r="J10014" s="4"/>
      <c r="K10014" s="2"/>
    </row>
    <row r="10015" customFormat="1" spans="10:11">
      <c r="J10015" s="4"/>
      <c r="K10015" s="2"/>
    </row>
    <row r="10016" customFormat="1" spans="10:11">
      <c r="J10016" s="4"/>
      <c r="K10016" s="2"/>
    </row>
    <row r="10017" customFormat="1" spans="10:11">
      <c r="J10017" s="4"/>
      <c r="K10017" s="2"/>
    </row>
    <row r="10018" customFormat="1" spans="10:11">
      <c r="J10018" s="4"/>
      <c r="K10018" s="2"/>
    </row>
    <row r="10019" customFormat="1" spans="10:11">
      <c r="J10019" s="4"/>
      <c r="K10019" s="2"/>
    </row>
    <row r="10020" customFormat="1" spans="10:11">
      <c r="J10020" s="4"/>
      <c r="K10020" s="2"/>
    </row>
    <row r="10021" customFormat="1" spans="10:11">
      <c r="J10021" s="4"/>
      <c r="K10021" s="2"/>
    </row>
    <row r="10022" customFormat="1" spans="10:11">
      <c r="J10022" s="4"/>
      <c r="K10022" s="2"/>
    </row>
    <row r="10023" customFormat="1" spans="10:11">
      <c r="J10023" s="4"/>
      <c r="K10023" s="2"/>
    </row>
    <row r="10024" customFormat="1" spans="10:11">
      <c r="J10024" s="4"/>
      <c r="K10024" s="2"/>
    </row>
    <row r="10025" customFormat="1" spans="10:11">
      <c r="J10025" s="4"/>
      <c r="K10025" s="2"/>
    </row>
    <row r="10026" customFormat="1" spans="10:11">
      <c r="J10026" s="4"/>
      <c r="K10026" s="2"/>
    </row>
    <row r="10027" customFormat="1" spans="10:11">
      <c r="J10027" s="4"/>
      <c r="K10027" s="2"/>
    </row>
    <row r="10028" customFormat="1" spans="10:11">
      <c r="J10028" s="4"/>
      <c r="K10028" s="2"/>
    </row>
    <row r="10029" customFormat="1" spans="10:11">
      <c r="J10029" s="4"/>
      <c r="K10029" s="2"/>
    </row>
    <row r="10030" customFormat="1" spans="10:11">
      <c r="J10030" s="4"/>
      <c r="K10030" s="2"/>
    </row>
    <row r="10031" customFormat="1" spans="10:11">
      <c r="J10031" s="4"/>
      <c r="K10031" s="2"/>
    </row>
    <row r="10032" customFormat="1" spans="10:11">
      <c r="J10032" s="4"/>
      <c r="K10032" s="2"/>
    </row>
    <row r="10033" customFormat="1" spans="10:11">
      <c r="J10033" s="4"/>
      <c r="K10033" s="2"/>
    </row>
    <row r="10034" customFormat="1" spans="10:11">
      <c r="J10034" s="4"/>
      <c r="K10034" s="2"/>
    </row>
    <row r="10035" customFormat="1" spans="10:11">
      <c r="J10035" s="4"/>
      <c r="K10035" s="2"/>
    </row>
    <row r="10036" customFormat="1" spans="10:11">
      <c r="J10036" s="4"/>
      <c r="K10036" s="2"/>
    </row>
    <row r="10037" customFormat="1" spans="10:11">
      <c r="J10037" s="4"/>
      <c r="K10037" s="2"/>
    </row>
    <row r="10038" customFormat="1" spans="10:11">
      <c r="J10038" s="4"/>
      <c r="K10038" s="2"/>
    </row>
    <row r="10039" customFormat="1" spans="10:11">
      <c r="J10039" s="4"/>
      <c r="K10039" s="2"/>
    </row>
    <row r="10040" customFormat="1" spans="10:11">
      <c r="J10040" s="4"/>
      <c r="K10040" s="2"/>
    </row>
    <row r="10041" customFormat="1" spans="10:11">
      <c r="J10041" s="4"/>
      <c r="K10041" s="2"/>
    </row>
    <row r="10042" customFormat="1" spans="10:11">
      <c r="J10042" s="4"/>
      <c r="K10042" s="2"/>
    </row>
    <row r="10043" customFormat="1" spans="10:11">
      <c r="J10043" s="4"/>
      <c r="K10043" s="2"/>
    </row>
    <row r="10044" customFormat="1" spans="10:11">
      <c r="J10044" s="4"/>
      <c r="K10044" s="2"/>
    </row>
    <row r="10045" customFormat="1" spans="10:11">
      <c r="J10045" s="4"/>
      <c r="K10045" s="2"/>
    </row>
    <row r="10046" customFormat="1" spans="10:11">
      <c r="J10046" s="4"/>
      <c r="K10046" s="2"/>
    </row>
    <row r="10047" customFormat="1" spans="10:11">
      <c r="J10047" s="4"/>
      <c r="K10047" s="2"/>
    </row>
    <row r="10048" customFormat="1" spans="10:11">
      <c r="J10048" s="4"/>
      <c r="K10048" s="2"/>
    </row>
    <row r="10049" customFormat="1" spans="10:11">
      <c r="J10049" s="4"/>
      <c r="K10049" s="2"/>
    </row>
    <row r="10050" customFormat="1" spans="10:11">
      <c r="J10050" s="4"/>
      <c r="K10050" s="2"/>
    </row>
    <row r="10051" customFormat="1" spans="10:11">
      <c r="J10051" s="4"/>
      <c r="K10051" s="2"/>
    </row>
    <row r="10052" customFormat="1" spans="10:11">
      <c r="J10052" s="4"/>
      <c r="K10052" s="2"/>
    </row>
    <row r="10053" customFormat="1" spans="10:11">
      <c r="J10053" s="4"/>
      <c r="K10053" s="2"/>
    </row>
    <row r="10054" customFormat="1" spans="10:11">
      <c r="J10054" s="4"/>
      <c r="K10054" s="2"/>
    </row>
    <row r="10055" customFormat="1" spans="10:11">
      <c r="J10055" s="4"/>
      <c r="K10055" s="2"/>
    </row>
    <row r="10056" customFormat="1" spans="10:11">
      <c r="J10056" s="4"/>
      <c r="K10056" s="2"/>
    </row>
    <row r="10057" customFormat="1" spans="10:11">
      <c r="J10057" s="4"/>
      <c r="K10057" s="2"/>
    </row>
    <row r="10058" customFormat="1" spans="10:11">
      <c r="J10058" s="4"/>
      <c r="K10058" s="2"/>
    </row>
    <row r="10059" customFormat="1" spans="10:11">
      <c r="J10059" s="4"/>
      <c r="K10059" s="2"/>
    </row>
    <row r="10060" customFormat="1" spans="10:11">
      <c r="J10060" s="4"/>
      <c r="K10060" s="2"/>
    </row>
    <row r="10061" customFormat="1" spans="10:11">
      <c r="J10061" s="4"/>
      <c r="K10061" s="2"/>
    </row>
    <row r="10062" customFormat="1" spans="10:11">
      <c r="J10062" s="4"/>
      <c r="K10062" s="2"/>
    </row>
    <row r="10063" customFormat="1" spans="10:11">
      <c r="J10063" s="4"/>
      <c r="K10063" s="2"/>
    </row>
    <row r="10064" customFormat="1" spans="10:11">
      <c r="J10064" s="4"/>
      <c r="K10064" s="2"/>
    </row>
    <row r="10065" customFormat="1" spans="10:11">
      <c r="J10065" s="4"/>
      <c r="K10065" s="2"/>
    </row>
    <row r="10066" customFormat="1" spans="10:11">
      <c r="J10066" s="4"/>
      <c r="K10066" s="2"/>
    </row>
    <row r="10067" customFormat="1" spans="10:11">
      <c r="J10067" s="4"/>
      <c r="K10067" s="2"/>
    </row>
    <row r="10068" customFormat="1" spans="10:11">
      <c r="J10068" s="4"/>
      <c r="K10068" s="2"/>
    </row>
    <row r="10069" customFormat="1" spans="10:11">
      <c r="J10069" s="4"/>
      <c r="K10069" s="2"/>
    </row>
    <row r="10070" customFormat="1" spans="10:11">
      <c r="J10070" s="4"/>
      <c r="K10070" s="2"/>
    </row>
    <row r="10071" customFormat="1" spans="10:11">
      <c r="J10071" s="4"/>
      <c r="K10071" s="2"/>
    </row>
    <row r="10072" customFormat="1" spans="10:11">
      <c r="J10072" s="4"/>
      <c r="K10072" s="2"/>
    </row>
    <row r="10073" customFormat="1" spans="10:11">
      <c r="J10073" s="4"/>
      <c r="K10073" s="2"/>
    </row>
    <row r="10074" customFormat="1" spans="10:11">
      <c r="J10074" s="4"/>
      <c r="K10074" s="2"/>
    </row>
    <row r="10075" customFormat="1" spans="10:11">
      <c r="J10075" s="4"/>
      <c r="K10075" s="2"/>
    </row>
    <row r="10076" customFormat="1" spans="10:11">
      <c r="J10076" s="4"/>
      <c r="K10076" s="2"/>
    </row>
    <row r="10077" customFormat="1" spans="10:11">
      <c r="J10077" s="4"/>
      <c r="K10077" s="2"/>
    </row>
    <row r="10078" customFormat="1" spans="10:11">
      <c r="J10078" s="4"/>
      <c r="K10078" s="2"/>
    </row>
    <row r="10079" customFormat="1" spans="10:11">
      <c r="J10079" s="4"/>
      <c r="K10079" s="2"/>
    </row>
    <row r="10080" customFormat="1" spans="10:11">
      <c r="J10080" s="4"/>
      <c r="K10080" s="2"/>
    </row>
    <row r="10081" customFormat="1" spans="10:11">
      <c r="J10081" s="4"/>
      <c r="K10081" s="2"/>
    </row>
    <row r="10082" customFormat="1" spans="10:11">
      <c r="J10082" s="4"/>
      <c r="K10082" s="2"/>
    </row>
    <row r="10083" customFormat="1" spans="10:11">
      <c r="J10083" s="4"/>
      <c r="K10083" s="2"/>
    </row>
    <row r="10084" customFormat="1" spans="10:11">
      <c r="J10084" s="4"/>
      <c r="K10084" s="2"/>
    </row>
    <row r="10085" customFormat="1" spans="10:11">
      <c r="J10085" s="4"/>
      <c r="K10085" s="2"/>
    </row>
    <row r="10086" customFormat="1" spans="10:11">
      <c r="J10086" s="4"/>
      <c r="K10086" s="2"/>
    </row>
    <row r="10087" customFormat="1" spans="10:11">
      <c r="J10087" s="4"/>
      <c r="K10087" s="2"/>
    </row>
    <row r="10088" customFormat="1" spans="10:11">
      <c r="J10088" s="4"/>
      <c r="K10088" s="2"/>
    </row>
    <row r="10089" customFormat="1" spans="10:11">
      <c r="J10089" s="4"/>
      <c r="K10089" s="2"/>
    </row>
    <row r="10090" customFormat="1" spans="10:11">
      <c r="J10090" s="4"/>
      <c r="K10090" s="2"/>
    </row>
    <row r="10091" customFormat="1" spans="10:11">
      <c r="J10091" s="4"/>
      <c r="K10091" s="2"/>
    </row>
    <row r="10092" customFormat="1" spans="10:11">
      <c r="J10092" s="4"/>
      <c r="K10092" s="2"/>
    </row>
    <row r="10093" customFormat="1" spans="10:11">
      <c r="J10093" s="4"/>
      <c r="K10093" s="2"/>
    </row>
    <row r="10094" customFormat="1" spans="10:11">
      <c r="J10094" s="4"/>
      <c r="K10094" s="2"/>
    </row>
    <row r="10095" customFormat="1" spans="10:11">
      <c r="J10095" s="4"/>
      <c r="K10095" s="2"/>
    </row>
    <row r="10096" customFormat="1" spans="10:11">
      <c r="J10096" s="4"/>
      <c r="K10096" s="2"/>
    </row>
    <row r="10097" customFormat="1" spans="10:11">
      <c r="J10097" s="4"/>
      <c r="K10097" s="2"/>
    </row>
    <row r="10098" customFormat="1" spans="10:11">
      <c r="J10098" s="4"/>
      <c r="K10098" s="2"/>
    </row>
    <row r="10099" customFormat="1" spans="10:11">
      <c r="J10099" s="4"/>
      <c r="K10099" s="2"/>
    </row>
    <row r="10100" customFormat="1" spans="10:11">
      <c r="J10100" s="4"/>
      <c r="K10100" s="2"/>
    </row>
    <row r="10101" customFormat="1" spans="10:11">
      <c r="J10101" s="4"/>
      <c r="K10101" s="2"/>
    </row>
    <row r="10102" customFormat="1" spans="10:11">
      <c r="J10102" s="4"/>
      <c r="K10102" s="2"/>
    </row>
    <row r="10103" customFormat="1" spans="10:11">
      <c r="J10103" s="4"/>
      <c r="K10103" s="2"/>
    </row>
    <row r="10104" customFormat="1" spans="10:11">
      <c r="J10104" s="4"/>
      <c r="K10104" s="2"/>
    </row>
    <row r="10105" customFormat="1" spans="10:11">
      <c r="J10105" s="4"/>
      <c r="K10105" s="2"/>
    </row>
    <row r="10106" customFormat="1" spans="10:11">
      <c r="J10106" s="4"/>
      <c r="K10106" s="2"/>
    </row>
    <row r="10107" customFormat="1" spans="10:11">
      <c r="J10107" s="4"/>
      <c r="K10107" s="2"/>
    </row>
    <row r="10108" customFormat="1" spans="10:11">
      <c r="J10108" s="4"/>
      <c r="K10108" s="2"/>
    </row>
    <row r="10109" customFormat="1" spans="10:11">
      <c r="J10109" s="4"/>
      <c r="K10109" s="2"/>
    </row>
    <row r="10110" customFormat="1" spans="10:11">
      <c r="J10110" s="4"/>
      <c r="K10110" s="2"/>
    </row>
    <row r="10111" customFormat="1" spans="10:11">
      <c r="J10111" s="4"/>
      <c r="K10111" s="2"/>
    </row>
    <row r="10112" customFormat="1" spans="10:11">
      <c r="J10112" s="4"/>
      <c r="K10112" s="2"/>
    </row>
    <row r="10113" customFormat="1" spans="10:11">
      <c r="J10113" s="4"/>
      <c r="K10113" s="2"/>
    </row>
    <row r="10114" customFormat="1" spans="10:11">
      <c r="J10114" s="4"/>
      <c r="K10114" s="2"/>
    </row>
    <row r="10115" customFormat="1" spans="10:11">
      <c r="J10115" s="4"/>
      <c r="K10115" s="2"/>
    </row>
    <row r="10116" customFormat="1" spans="10:11">
      <c r="J10116" s="4"/>
      <c r="K10116" s="2"/>
    </row>
    <row r="10117" customFormat="1" spans="10:11">
      <c r="J10117" s="4"/>
      <c r="K10117" s="2"/>
    </row>
    <row r="10118" customFormat="1" spans="10:11">
      <c r="J10118" s="4"/>
      <c r="K10118" s="2"/>
    </row>
    <row r="10119" customFormat="1" spans="10:11">
      <c r="J10119" s="4"/>
      <c r="K10119" s="2"/>
    </row>
    <row r="10120" customFormat="1" spans="10:11">
      <c r="J10120" s="4"/>
      <c r="K10120" s="2"/>
    </row>
    <row r="10121" customFormat="1" spans="10:11">
      <c r="J10121" s="4"/>
      <c r="K10121" s="2"/>
    </row>
    <row r="10122" customFormat="1" spans="10:11">
      <c r="J10122" s="4"/>
      <c r="K10122" s="2"/>
    </row>
    <row r="10123" customFormat="1" spans="10:11">
      <c r="J10123" s="4"/>
      <c r="K10123" s="2"/>
    </row>
    <row r="10124" customFormat="1" spans="10:11">
      <c r="J10124" s="4"/>
      <c r="K10124" s="2"/>
    </row>
    <row r="10125" customFormat="1" spans="10:11">
      <c r="J10125" s="4"/>
      <c r="K10125" s="2"/>
    </row>
    <row r="10126" customFormat="1" spans="10:11">
      <c r="J10126" s="4"/>
      <c r="K10126" s="2"/>
    </row>
    <row r="10127" customFormat="1" spans="10:11">
      <c r="J10127" s="4"/>
      <c r="K10127" s="2"/>
    </row>
    <row r="10128" customFormat="1" spans="10:11">
      <c r="J10128" s="4"/>
      <c r="K10128" s="2"/>
    </row>
    <row r="10129" customFormat="1" spans="10:11">
      <c r="J10129" s="4"/>
      <c r="K10129" s="2"/>
    </row>
    <row r="10130" customFormat="1" spans="10:11">
      <c r="J10130" s="4"/>
      <c r="K10130" s="2"/>
    </row>
    <row r="10131" customFormat="1" spans="10:11">
      <c r="J10131" s="4"/>
      <c r="K10131" s="2"/>
    </row>
    <row r="10132" customFormat="1" spans="10:11">
      <c r="J10132" s="4"/>
      <c r="K10132" s="2"/>
    </row>
    <row r="10133" customFormat="1" spans="10:11">
      <c r="J10133" s="4"/>
      <c r="K10133" s="2"/>
    </row>
    <row r="10134" customFormat="1" spans="10:11">
      <c r="J10134" s="4"/>
      <c r="K10134" s="2"/>
    </row>
    <row r="10135" customFormat="1" spans="10:11">
      <c r="J10135" s="4"/>
      <c r="K10135" s="2"/>
    </row>
    <row r="10136" customFormat="1" spans="10:11">
      <c r="J10136" s="4"/>
      <c r="K10136" s="2"/>
    </row>
    <row r="10137" customFormat="1" spans="10:11">
      <c r="J10137" s="4"/>
      <c r="K10137" s="2"/>
    </row>
    <row r="10138" customFormat="1" spans="10:11">
      <c r="J10138" s="4"/>
      <c r="K10138" s="2"/>
    </row>
    <row r="10139" customFormat="1" spans="10:11">
      <c r="J10139" s="4"/>
      <c r="K10139" s="2"/>
    </row>
    <row r="10140" customFormat="1" spans="10:11">
      <c r="J10140" s="4"/>
      <c r="K10140" s="2"/>
    </row>
    <row r="10141" customFormat="1" spans="10:11">
      <c r="J10141" s="4"/>
      <c r="K10141" s="2"/>
    </row>
    <row r="10142" customFormat="1" spans="10:11">
      <c r="J10142" s="4"/>
      <c r="K10142" s="2"/>
    </row>
    <row r="10143" customFormat="1" spans="10:11">
      <c r="J10143" s="4"/>
      <c r="K10143" s="2"/>
    </row>
    <row r="10144" customFormat="1" spans="10:11">
      <c r="J10144" s="4"/>
      <c r="K10144" s="2"/>
    </row>
    <row r="10145" customFormat="1" spans="10:11">
      <c r="J10145" s="4"/>
      <c r="K10145" s="2"/>
    </row>
    <row r="10146" customFormat="1" spans="10:11">
      <c r="J10146" s="4"/>
      <c r="K10146" s="2"/>
    </row>
    <row r="10147" customFormat="1" spans="10:11">
      <c r="J10147" s="4"/>
      <c r="K10147" s="2"/>
    </row>
    <row r="10148" customFormat="1" spans="10:11">
      <c r="J10148" s="4"/>
      <c r="K10148" s="2"/>
    </row>
    <row r="10149" customFormat="1" spans="10:11">
      <c r="J10149" s="4"/>
      <c r="K10149" s="2"/>
    </row>
    <row r="10150" customFormat="1" spans="10:11">
      <c r="J10150" s="4"/>
      <c r="K10150" s="2"/>
    </row>
    <row r="10151" customFormat="1" spans="10:11">
      <c r="J10151" s="4"/>
      <c r="K10151" s="2"/>
    </row>
    <row r="10152" customFormat="1" spans="10:11">
      <c r="J10152" s="4"/>
      <c r="K10152" s="2"/>
    </row>
    <row r="10153" customFormat="1" spans="10:11">
      <c r="J10153" s="4"/>
      <c r="K10153" s="2"/>
    </row>
    <row r="10154" customFormat="1" spans="10:11">
      <c r="J10154" s="4"/>
      <c r="K10154" s="2"/>
    </row>
    <row r="10155" customFormat="1" spans="10:11">
      <c r="J10155" s="4"/>
      <c r="K10155" s="2"/>
    </row>
    <row r="10156" customFormat="1" spans="10:11">
      <c r="J10156" s="4"/>
      <c r="K10156" s="2"/>
    </row>
    <row r="10157" customFormat="1" spans="10:11">
      <c r="J10157" s="4"/>
      <c r="K10157" s="2"/>
    </row>
    <row r="10158" customFormat="1" spans="10:11">
      <c r="J10158" s="4"/>
      <c r="K10158" s="2"/>
    </row>
    <row r="10159" customFormat="1" spans="10:11">
      <c r="J10159" s="4"/>
      <c r="K10159" s="2"/>
    </row>
    <row r="10160" customFormat="1" spans="10:11">
      <c r="J10160" s="4"/>
      <c r="K10160" s="2"/>
    </row>
    <row r="10161" customFormat="1" spans="10:11">
      <c r="J10161" s="4"/>
      <c r="K10161" s="2"/>
    </row>
    <row r="10162" customFormat="1" spans="10:11">
      <c r="J10162" s="4"/>
      <c r="K10162" s="2"/>
    </row>
    <row r="10163" customFormat="1" spans="10:11">
      <c r="J10163" s="4"/>
      <c r="K10163" s="2"/>
    </row>
    <row r="10164" customFormat="1" spans="10:11">
      <c r="J10164" s="4"/>
      <c r="K10164" s="2"/>
    </row>
    <row r="10165" customFormat="1" spans="10:11">
      <c r="J10165" s="4"/>
      <c r="K10165" s="2"/>
    </row>
    <row r="10166" customFormat="1" spans="10:11">
      <c r="J10166" s="4"/>
      <c r="K10166" s="2"/>
    </row>
    <row r="10167" customFormat="1" spans="10:11">
      <c r="J10167" s="4"/>
      <c r="K10167" s="2"/>
    </row>
    <row r="10168" customFormat="1" spans="10:11">
      <c r="J10168" s="4"/>
      <c r="K10168" s="2"/>
    </row>
    <row r="10169" customFormat="1" spans="10:11">
      <c r="J10169" s="4"/>
      <c r="K10169" s="2"/>
    </row>
    <row r="10170" customFormat="1" spans="10:11">
      <c r="J10170" s="4"/>
      <c r="K10170" s="2"/>
    </row>
    <row r="10171" customFormat="1" spans="10:11">
      <c r="J10171" s="4"/>
      <c r="K10171" s="2"/>
    </row>
    <row r="10172" customFormat="1" spans="10:11">
      <c r="J10172" s="4"/>
      <c r="K10172" s="2"/>
    </row>
    <row r="10173" customFormat="1" spans="10:11">
      <c r="J10173" s="4"/>
      <c r="K10173" s="2"/>
    </row>
    <row r="10174" customFormat="1" spans="10:11">
      <c r="J10174" s="4"/>
      <c r="K10174" s="2"/>
    </row>
    <row r="10175" customFormat="1" spans="10:11">
      <c r="J10175" s="4"/>
      <c r="K10175" s="2"/>
    </row>
    <row r="10176" customFormat="1" spans="10:11">
      <c r="J10176" s="4"/>
      <c r="K10176" s="2"/>
    </row>
    <row r="10177" customFormat="1" spans="10:11">
      <c r="J10177" s="4"/>
      <c r="K10177" s="2"/>
    </row>
    <row r="10178" customFormat="1" spans="10:11">
      <c r="J10178" s="4"/>
      <c r="K10178" s="2"/>
    </row>
    <row r="10179" customFormat="1" spans="10:11">
      <c r="J10179" s="4"/>
      <c r="K10179" s="2"/>
    </row>
    <row r="10180" customFormat="1" spans="10:11">
      <c r="J10180" s="4"/>
      <c r="K10180" s="2"/>
    </row>
    <row r="10181" customFormat="1" spans="10:11">
      <c r="J10181" s="4"/>
      <c r="K10181" s="2"/>
    </row>
    <row r="10182" customFormat="1" spans="10:11">
      <c r="J10182" s="4"/>
      <c r="K10182" s="2"/>
    </row>
    <row r="10183" customFormat="1" spans="10:11">
      <c r="J10183" s="4"/>
      <c r="K10183" s="2"/>
    </row>
    <row r="10184" customFormat="1" spans="10:11">
      <c r="J10184" s="4"/>
      <c r="K10184" s="2"/>
    </row>
    <row r="10185" customFormat="1" spans="10:11">
      <c r="J10185" s="4"/>
      <c r="K10185" s="2"/>
    </row>
    <row r="10186" customFormat="1" spans="10:11">
      <c r="J10186" s="4"/>
      <c r="K10186" s="2"/>
    </row>
    <row r="10187" customFormat="1" spans="10:11">
      <c r="J10187" s="4"/>
      <c r="K10187" s="2"/>
    </row>
    <row r="10188" customFormat="1" spans="10:11">
      <c r="J10188" s="4"/>
      <c r="K10188" s="2"/>
    </row>
    <row r="10189" customFormat="1" spans="10:11">
      <c r="J10189" s="4"/>
      <c r="K10189" s="2"/>
    </row>
    <row r="10190" customFormat="1" spans="10:11">
      <c r="J10190" s="4"/>
      <c r="K10190" s="2"/>
    </row>
    <row r="10191" customFormat="1" spans="10:11">
      <c r="J10191" s="4"/>
      <c r="K10191" s="2"/>
    </row>
    <row r="10192" customFormat="1" spans="10:11">
      <c r="J10192" s="4"/>
      <c r="K10192" s="2"/>
    </row>
    <row r="10193" customFormat="1" spans="10:11">
      <c r="J10193" s="4"/>
      <c r="K10193" s="2"/>
    </row>
    <row r="10194" customFormat="1" spans="10:11">
      <c r="J10194" s="4"/>
      <c r="K10194" s="2"/>
    </row>
    <row r="10195" customFormat="1" spans="10:11">
      <c r="J10195" s="4"/>
      <c r="K10195" s="2"/>
    </row>
    <row r="10196" customFormat="1" spans="10:11">
      <c r="J10196" s="4"/>
      <c r="K10196" s="2"/>
    </row>
    <row r="10197" customFormat="1" spans="10:11">
      <c r="J10197" s="4"/>
      <c r="K10197" s="2"/>
    </row>
    <row r="10198" customFormat="1" spans="10:11">
      <c r="J10198" s="4"/>
      <c r="K10198" s="2"/>
    </row>
    <row r="10199" customFormat="1" spans="10:11">
      <c r="J10199" s="4"/>
      <c r="K10199" s="2"/>
    </row>
    <row r="10200" customFormat="1" spans="10:11">
      <c r="J10200" s="4"/>
      <c r="K10200" s="2"/>
    </row>
    <row r="10201" customFormat="1" spans="10:11">
      <c r="J10201" s="4"/>
      <c r="K10201" s="2"/>
    </row>
    <row r="10202" customFormat="1" spans="10:11">
      <c r="J10202" s="4"/>
      <c r="K10202" s="2"/>
    </row>
    <row r="10203" customFormat="1" spans="10:11">
      <c r="J10203" s="4"/>
      <c r="K10203" s="2"/>
    </row>
    <row r="10204" customFormat="1" spans="10:11">
      <c r="J10204" s="4"/>
      <c r="K10204" s="2"/>
    </row>
    <row r="10205" customFormat="1" spans="10:11">
      <c r="J10205" s="4"/>
      <c r="K10205" s="2"/>
    </row>
    <row r="10206" customFormat="1" spans="10:11">
      <c r="J10206" s="4"/>
      <c r="K10206" s="2"/>
    </row>
    <row r="10207" customFormat="1" spans="10:11">
      <c r="J10207" s="4"/>
      <c r="K10207" s="2"/>
    </row>
    <row r="10208" customFormat="1" spans="10:11">
      <c r="J10208" s="4"/>
      <c r="K10208" s="2"/>
    </row>
    <row r="10209" customFormat="1" spans="10:11">
      <c r="J10209" s="4"/>
      <c r="K10209" s="2"/>
    </row>
    <row r="10210" customFormat="1" spans="10:11">
      <c r="J10210" s="4"/>
      <c r="K10210" s="2"/>
    </row>
    <row r="10211" customFormat="1" spans="10:11">
      <c r="J10211" s="4"/>
      <c r="K10211" s="2"/>
    </row>
    <row r="10212" customFormat="1" spans="10:11">
      <c r="J10212" s="4"/>
      <c r="K10212" s="2"/>
    </row>
    <row r="10213" customFormat="1" spans="10:11">
      <c r="J10213" s="4"/>
      <c r="K10213" s="2"/>
    </row>
    <row r="10214" customFormat="1" spans="10:11">
      <c r="J10214" s="4"/>
      <c r="K10214" s="2"/>
    </row>
    <row r="10215" customFormat="1" spans="10:11">
      <c r="J10215" s="4"/>
      <c r="K10215" s="2"/>
    </row>
    <row r="10216" customFormat="1" spans="10:11">
      <c r="J10216" s="4"/>
      <c r="K10216" s="2"/>
    </row>
    <row r="10217" customFormat="1" spans="10:11">
      <c r="J10217" s="4"/>
      <c r="K10217" s="2"/>
    </row>
    <row r="10218" customFormat="1" spans="10:11">
      <c r="J10218" s="4"/>
      <c r="K10218" s="2"/>
    </row>
    <row r="10219" customFormat="1" spans="10:11">
      <c r="J10219" s="4"/>
      <c r="K10219" s="2"/>
    </row>
    <row r="10220" customFormat="1" spans="10:11">
      <c r="J10220" s="4"/>
      <c r="K10220" s="2"/>
    </row>
    <row r="10221" customFormat="1" spans="10:11">
      <c r="J10221" s="4"/>
      <c r="K10221" s="2"/>
    </row>
    <row r="10222" customFormat="1" spans="10:11">
      <c r="J10222" s="4"/>
      <c r="K10222" s="2"/>
    </row>
    <row r="10223" customFormat="1" spans="10:11">
      <c r="J10223" s="4"/>
      <c r="K10223" s="2"/>
    </row>
    <row r="10224" customFormat="1" spans="10:11">
      <c r="J10224" s="4"/>
      <c r="K10224" s="2"/>
    </row>
    <row r="10225" customFormat="1" spans="10:11">
      <c r="J10225" s="4"/>
      <c r="K10225" s="2"/>
    </row>
    <row r="10226" customFormat="1" spans="10:11">
      <c r="J10226" s="4"/>
      <c r="K10226" s="2"/>
    </row>
    <row r="10227" customFormat="1" spans="10:11">
      <c r="J10227" s="4"/>
      <c r="K10227" s="2"/>
    </row>
    <row r="10228" customFormat="1" spans="10:11">
      <c r="J10228" s="4"/>
      <c r="K10228" s="2"/>
    </row>
    <row r="10229" customFormat="1" spans="10:11">
      <c r="J10229" s="4"/>
      <c r="K10229" s="2"/>
    </row>
    <row r="10230" customFormat="1" spans="10:11">
      <c r="J10230" s="4"/>
      <c r="K10230" s="2"/>
    </row>
    <row r="10231" customFormat="1" spans="10:11">
      <c r="J10231" s="4"/>
      <c r="K10231" s="2"/>
    </row>
    <row r="10232" customFormat="1" spans="10:11">
      <c r="J10232" s="4"/>
      <c r="K10232" s="2"/>
    </row>
    <row r="10233" customFormat="1" spans="10:11">
      <c r="J10233" s="4"/>
      <c r="K10233" s="2"/>
    </row>
    <row r="10234" customFormat="1" spans="10:11">
      <c r="J10234" s="4"/>
      <c r="K10234" s="2"/>
    </row>
    <row r="10235" customFormat="1" spans="10:11">
      <c r="J10235" s="4"/>
      <c r="K10235" s="2"/>
    </row>
    <row r="10236" customFormat="1" spans="10:11">
      <c r="J10236" s="4"/>
      <c r="K10236" s="2"/>
    </row>
    <row r="10237" customFormat="1" spans="10:11">
      <c r="J10237" s="4"/>
      <c r="K10237" s="2"/>
    </row>
    <row r="10238" customFormat="1" spans="10:11">
      <c r="J10238" s="4"/>
      <c r="K10238" s="2"/>
    </row>
    <row r="10239" customFormat="1" spans="10:11">
      <c r="J10239" s="4"/>
      <c r="K10239" s="2"/>
    </row>
    <row r="10240" customFormat="1" spans="10:11">
      <c r="J10240" s="4"/>
      <c r="K10240" s="2"/>
    </row>
    <row r="10241" customFormat="1" spans="10:11">
      <c r="J10241" s="4"/>
      <c r="K10241" s="2"/>
    </row>
    <row r="10242" customFormat="1" spans="10:11">
      <c r="J10242" s="4"/>
      <c r="K10242" s="2"/>
    </row>
    <row r="10243" customFormat="1" spans="10:11">
      <c r="J10243" s="4"/>
      <c r="K10243" s="2"/>
    </row>
    <row r="10244" customFormat="1" spans="10:11">
      <c r="J10244" s="4"/>
      <c r="K10244" s="2"/>
    </row>
    <row r="10245" customFormat="1" spans="10:11">
      <c r="J10245" s="4"/>
      <c r="K10245" s="2"/>
    </row>
    <row r="10246" customFormat="1" spans="10:11">
      <c r="J10246" s="4"/>
      <c r="K10246" s="2"/>
    </row>
    <row r="10247" customFormat="1" spans="10:11">
      <c r="J10247" s="4"/>
      <c r="K10247" s="2"/>
    </row>
    <row r="10248" customFormat="1" spans="10:11">
      <c r="J10248" s="4"/>
      <c r="K10248" s="2"/>
    </row>
    <row r="10249" customFormat="1" spans="10:11">
      <c r="J10249" s="4"/>
      <c r="K10249" s="2"/>
    </row>
    <row r="10250" customFormat="1" spans="10:11">
      <c r="J10250" s="4"/>
      <c r="K10250" s="2"/>
    </row>
    <row r="10251" customFormat="1" spans="10:11">
      <c r="J10251" s="4"/>
      <c r="K10251" s="2"/>
    </row>
    <row r="10252" customFormat="1" spans="10:11">
      <c r="J10252" s="4"/>
      <c r="K10252" s="2"/>
    </row>
    <row r="10253" customFormat="1" spans="10:11">
      <c r="J10253" s="4"/>
      <c r="K10253" s="2"/>
    </row>
    <row r="10254" customFormat="1" spans="10:11">
      <c r="J10254" s="4"/>
      <c r="K10254" s="2"/>
    </row>
    <row r="10255" customFormat="1" spans="10:11">
      <c r="J10255" s="4"/>
      <c r="K10255" s="2"/>
    </row>
    <row r="10256" customFormat="1" spans="10:11">
      <c r="J10256" s="4"/>
      <c r="K10256" s="2"/>
    </row>
    <row r="10257" customFormat="1" spans="10:11">
      <c r="J10257" s="4"/>
      <c r="K10257" s="2"/>
    </row>
    <row r="10258" customFormat="1" spans="10:11">
      <c r="J10258" s="4"/>
      <c r="K10258" s="2"/>
    </row>
    <row r="10259" customFormat="1" spans="10:11">
      <c r="J10259" s="4"/>
      <c r="K10259" s="2"/>
    </row>
    <row r="10260" customFormat="1" spans="10:11">
      <c r="J10260" s="4"/>
      <c r="K10260" s="2"/>
    </row>
    <row r="10261" customFormat="1" spans="10:11">
      <c r="J10261" s="4"/>
      <c r="K10261" s="2"/>
    </row>
    <row r="10262" customFormat="1" spans="10:11">
      <c r="J10262" s="4"/>
      <c r="K10262" s="2"/>
    </row>
    <row r="10263" customFormat="1" spans="10:11">
      <c r="J10263" s="4"/>
      <c r="K10263" s="2"/>
    </row>
    <row r="10264" customFormat="1" spans="10:11">
      <c r="J10264" s="4"/>
      <c r="K10264" s="2"/>
    </row>
    <row r="10265" customFormat="1" spans="10:11">
      <c r="J10265" s="4"/>
      <c r="K10265" s="2"/>
    </row>
    <row r="10266" customFormat="1" spans="10:11">
      <c r="J10266" s="4"/>
      <c r="K10266" s="2"/>
    </row>
    <row r="10267" customFormat="1" spans="10:11">
      <c r="J10267" s="4"/>
      <c r="K10267" s="2"/>
    </row>
    <row r="10268" customFormat="1" spans="10:11">
      <c r="J10268" s="4"/>
      <c r="K10268" s="2"/>
    </row>
    <row r="10269" customFormat="1" spans="10:11">
      <c r="J10269" s="4"/>
      <c r="K10269" s="2"/>
    </row>
    <row r="10270" customFormat="1" spans="10:11">
      <c r="J10270" s="4"/>
      <c r="K10270" s="2"/>
    </row>
    <row r="10271" customFormat="1" spans="10:11">
      <c r="J10271" s="4"/>
      <c r="K10271" s="2"/>
    </row>
    <row r="10272" customFormat="1" spans="10:11">
      <c r="J10272" s="4"/>
      <c r="K10272" s="2"/>
    </row>
    <row r="10273" customFormat="1" spans="10:11">
      <c r="J10273" s="4"/>
      <c r="K10273" s="2"/>
    </row>
    <row r="10274" customFormat="1" spans="10:11">
      <c r="J10274" s="4"/>
      <c r="K10274" s="2"/>
    </row>
    <row r="10275" customFormat="1" spans="10:11">
      <c r="J10275" s="4"/>
      <c r="K10275" s="2"/>
    </row>
    <row r="10276" customFormat="1" spans="10:11">
      <c r="J10276" s="4"/>
      <c r="K10276" s="2"/>
    </row>
    <row r="10277" customFormat="1" spans="10:11">
      <c r="J10277" s="4"/>
      <c r="K10277" s="2"/>
    </row>
    <row r="10278" customFormat="1" spans="10:11">
      <c r="J10278" s="4"/>
      <c r="K10278" s="2"/>
    </row>
    <row r="10279" customFormat="1" spans="10:11">
      <c r="J10279" s="4"/>
      <c r="K10279" s="2"/>
    </row>
    <row r="10280" customFormat="1" spans="10:11">
      <c r="J10280" s="4"/>
      <c r="K10280" s="2"/>
    </row>
    <row r="10281" customFormat="1" spans="10:11">
      <c r="J10281" s="4"/>
      <c r="K10281" s="2"/>
    </row>
    <row r="10282" customFormat="1" spans="10:11">
      <c r="J10282" s="4"/>
      <c r="K10282" s="2"/>
    </row>
    <row r="10283" customFormat="1" spans="10:11">
      <c r="J10283" s="4"/>
      <c r="K10283" s="2"/>
    </row>
    <row r="10284" customFormat="1" spans="10:11">
      <c r="J10284" s="4"/>
      <c r="K10284" s="2"/>
    </row>
    <row r="10285" customFormat="1" spans="10:11">
      <c r="J10285" s="4"/>
      <c r="K10285" s="2"/>
    </row>
    <row r="10286" customFormat="1" spans="10:11">
      <c r="J10286" s="4"/>
      <c r="K10286" s="2"/>
    </row>
    <row r="10287" customFormat="1" spans="10:11">
      <c r="J10287" s="4"/>
      <c r="K10287" s="2"/>
    </row>
    <row r="10288" customFormat="1" spans="10:11">
      <c r="J10288" s="4"/>
      <c r="K10288" s="2"/>
    </row>
    <row r="10289" customFormat="1" spans="10:11">
      <c r="J10289" s="4"/>
      <c r="K10289" s="2"/>
    </row>
    <row r="10290" customFormat="1" spans="10:11">
      <c r="J10290" s="4"/>
      <c r="K10290" s="2"/>
    </row>
    <row r="10291" customFormat="1" spans="10:11">
      <c r="J10291" s="4"/>
      <c r="K10291" s="2"/>
    </row>
    <row r="10292" customFormat="1" spans="10:11">
      <c r="J10292" s="4"/>
      <c r="K10292" s="2"/>
    </row>
    <row r="10293" customFormat="1" spans="10:11">
      <c r="J10293" s="4"/>
      <c r="K10293" s="2"/>
    </row>
    <row r="10294" customFormat="1" spans="10:11">
      <c r="J10294" s="4"/>
      <c r="K10294" s="2"/>
    </row>
    <row r="10295" customFormat="1" spans="10:11">
      <c r="J10295" s="4"/>
      <c r="K10295" s="2"/>
    </row>
    <row r="10296" customFormat="1" spans="10:11">
      <c r="J10296" s="4"/>
      <c r="K10296" s="2"/>
    </row>
    <row r="10297" customFormat="1" spans="10:11">
      <c r="J10297" s="4"/>
      <c r="K10297" s="2"/>
    </row>
    <row r="10298" customFormat="1" spans="10:11">
      <c r="J10298" s="4"/>
      <c r="K10298" s="2"/>
    </row>
    <row r="10299" customFormat="1" spans="10:11">
      <c r="J10299" s="4"/>
      <c r="K10299" s="2"/>
    </row>
    <row r="10300" customFormat="1" spans="10:11">
      <c r="J10300" s="4"/>
      <c r="K10300" s="2"/>
    </row>
    <row r="10301" customFormat="1" spans="10:11">
      <c r="J10301" s="4"/>
      <c r="K10301" s="2"/>
    </row>
    <row r="10302" customFormat="1" spans="10:11">
      <c r="J10302" s="4"/>
      <c r="K10302" s="2"/>
    </row>
    <row r="10303" customFormat="1" spans="10:11">
      <c r="J10303" s="4"/>
      <c r="K10303" s="2"/>
    </row>
    <row r="10304" customFormat="1" spans="10:11">
      <c r="J10304" s="4"/>
      <c r="K10304" s="2"/>
    </row>
    <row r="10305" customFormat="1" spans="10:11">
      <c r="J10305" s="4"/>
      <c r="K10305" s="2"/>
    </row>
    <row r="10306" customFormat="1" spans="10:11">
      <c r="J10306" s="4"/>
      <c r="K10306" s="2"/>
    </row>
    <row r="10307" customFormat="1" spans="10:11">
      <c r="J10307" s="4"/>
      <c r="K10307" s="2"/>
    </row>
    <row r="10308" customFormat="1" spans="10:11">
      <c r="J10308" s="4"/>
      <c r="K10308" s="2"/>
    </row>
    <row r="10309" customFormat="1" spans="10:11">
      <c r="J10309" s="4"/>
      <c r="K10309" s="2"/>
    </row>
    <row r="10310" customFormat="1" spans="10:11">
      <c r="J10310" s="4"/>
      <c r="K10310" s="2"/>
    </row>
    <row r="10311" customFormat="1" spans="10:11">
      <c r="J10311" s="4"/>
      <c r="K10311" s="2"/>
    </row>
    <row r="10312" customFormat="1" spans="10:11">
      <c r="J10312" s="4"/>
      <c r="K10312" s="2"/>
    </row>
    <row r="10313" customFormat="1" spans="10:11">
      <c r="J10313" s="4"/>
      <c r="K10313" s="2"/>
    </row>
    <row r="10314" customFormat="1" spans="10:11">
      <c r="J10314" s="4"/>
      <c r="K10314" s="2"/>
    </row>
    <row r="10315" customFormat="1" spans="10:11">
      <c r="J10315" s="4"/>
      <c r="K10315" s="2"/>
    </row>
    <row r="10316" customFormat="1" spans="10:11">
      <c r="J10316" s="4"/>
      <c r="K10316" s="2"/>
    </row>
    <row r="10317" customFormat="1" spans="10:11">
      <c r="J10317" s="4"/>
      <c r="K10317" s="2"/>
    </row>
    <row r="10318" customFormat="1" spans="10:11">
      <c r="J10318" s="4"/>
      <c r="K10318" s="2"/>
    </row>
    <row r="10319" customFormat="1" spans="10:11">
      <c r="J10319" s="4"/>
      <c r="K10319" s="2"/>
    </row>
    <row r="10320" customFormat="1" spans="10:11">
      <c r="J10320" s="4"/>
      <c r="K10320" s="2"/>
    </row>
    <row r="10321" customFormat="1" spans="10:11">
      <c r="J10321" s="4"/>
      <c r="K10321" s="2"/>
    </row>
    <row r="10322" customFormat="1" spans="10:11">
      <c r="J10322" s="4"/>
      <c r="K10322" s="2"/>
    </row>
    <row r="10323" customFormat="1" spans="10:11">
      <c r="J10323" s="4"/>
      <c r="K10323" s="2"/>
    </row>
    <row r="10324" customFormat="1" spans="10:11">
      <c r="J10324" s="4"/>
      <c r="K10324" s="2"/>
    </row>
    <row r="10325" customFormat="1" spans="10:11">
      <c r="J10325" s="4"/>
      <c r="K10325" s="2"/>
    </row>
    <row r="10326" customFormat="1" spans="10:11">
      <c r="J10326" s="4"/>
      <c r="K10326" s="2"/>
    </row>
    <row r="10327" customFormat="1" spans="10:11">
      <c r="J10327" s="4"/>
      <c r="K10327" s="2"/>
    </row>
    <row r="10328" customFormat="1" spans="10:11">
      <c r="J10328" s="4"/>
      <c r="K10328" s="2"/>
    </row>
    <row r="10329" customFormat="1" spans="10:11">
      <c r="J10329" s="4"/>
      <c r="K10329" s="2"/>
    </row>
    <row r="10330" customFormat="1" spans="10:11">
      <c r="J10330" s="4"/>
      <c r="K10330" s="2"/>
    </row>
    <row r="10331" customFormat="1" spans="10:11">
      <c r="J10331" s="4"/>
      <c r="K10331" s="2"/>
    </row>
    <row r="10332" customFormat="1" spans="10:11">
      <c r="J10332" s="4"/>
      <c r="K10332" s="2"/>
    </row>
    <row r="10333" customFormat="1" spans="10:11">
      <c r="J10333" s="4"/>
      <c r="K10333" s="2"/>
    </row>
    <row r="10334" customFormat="1" spans="10:11">
      <c r="J10334" s="4"/>
      <c r="K10334" s="2"/>
    </row>
    <row r="10335" customFormat="1" spans="10:11">
      <c r="J10335" s="4"/>
      <c r="K10335" s="2"/>
    </row>
    <row r="10336" customFormat="1" spans="10:11">
      <c r="J10336" s="4"/>
      <c r="K10336" s="2"/>
    </row>
    <row r="10337" customFormat="1" spans="10:11">
      <c r="J10337" s="4"/>
      <c r="K10337" s="2"/>
    </row>
    <row r="10338" customFormat="1" spans="10:11">
      <c r="J10338" s="4"/>
      <c r="K10338" s="2"/>
    </row>
    <row r="10339" customFormat="1" spans="10:11">
      <c r="J10339" s="4"/>
      <c r="K10339" s="2"/>
    </row>
    <row r="10340" customFormat="1" spans="10:11">
      <c r="J10340" s="4"/>
      <c r="K10340" s="2"/>
    </row>
    <row r="10341" customFormat="1" spans="10:11">
      <c r="J10341" s="4"/>
      <c r="K10341" s="2"/>
    </row>
    <row r="10342" customFormat="1" spans="10:11">
      <c r="J10342" s="4"/>
      <c r="K10342" s="2"/>
    </row>
    <row r="10343" customFormat="1" spans="10:11">
      <c r="J10343" s="4"/>
      <c r="K10343" s="2"/>
    </row>
    <row r="10344" customFormat="1" spans="10:11">
      <c r="J10344" s="4"/>
      <c r="K10344" s="2"/>
    </row>
    <row r="10345" customFormat="1" spans="10:11">
      <c r="J10345" s="4"/>
      <c r="K10345" s="2"/>
    </row>
    <row r="10346" customFormat="1" spans="10:11">
      <c r="J10346" s="4"/>
      <c r="K10346" s="2"/>
    </row>
    <row r="10347" customFormat="1" spans="10:11">
      <c r="J10347" s="4"/>
      <c r="K10347" s="2"/>
    </row>
    <row r="10348" customFormat="1" spans="10:11">
      <c r="J10348" s="4"/>
      <c r="K10348" s="2"/>
    </row>
    <row r="10349" customFormat="1" spans="10:11">
      <c r="J10349" s="4"/>
      <c r="K10349" s="2"/>
    </row>
    <row r="10350" customFormat="1" spans="10:11">
      <c r="J10350" s="4"/>
      <c r="K10350" s="2"/>
    </row>
    <row r="10351" customFormat="1" spans="10:11">
      <c r="J10351" s="4"/>
      <c r="K10351" s="2"/>
    </row>
    <row r="10352" customFormat="1" spans="10:11">
      <c r="J10352" s="4"/>
      <c r="K10352" s="2"/>
    </row>
    <row r="10353" customFormat="1" spans="10:11">
      <c r="J10353" s="4"/>
      <c r="K10353" s="2"/>
    </row>
    <row r="10354" customFormat="1" spans="10:11">
      <c r="J10354" s="4"/>
      <c r="K10354" s="2"/>
    </row>
    <row r="10355" customFormat="1" spans="10:11">
      <c r="J10355" s="4"/>
      <c r="K10355" s="2"/>
    </row>
    <row r="10356" customFormat="1" spans="10:11">
      <c r="J10356" s="4"/>
      <c r="K10356" s="2"/>
    </row>
    <row r="10357" customFormat="1" spans="10:11">
      <c r="J10357" s="4"/>
      <c r="K10357" s="2"/>
    </row>
    <row r="10358" customFormat="1" spans="10:11">
      <c r="J10358" s="4"/>
      <c r="K10358" s="2"/>
    </row>
    <row r="10359" customFormat="1" spans="10:11">
      <c r="J10359" s="4"/>
      <c r="K10359" s="2"/>
    </row>
    <row r="10360" customFormat="1" spans="10:11">
      <c r="J10360" s="4"/>
      <c r="K10360" s="2"/>
    </row>
    <row r="10361" customFormat="1" spans="10:11">
      <c r="J10361" s="4"/>
      <c r="K10361" s="2"/>
    </row>
    <row r="10362" customFormat="1" spans="10:11">
      <c r="J10362" s="4"/>
      <c r="K10362" s="2"/>
    </row>
    <row r="10363" customFormat="1" spans="10:11">
      <c r="J10363" s="4"/>
      <c r="K10363" s="2"/>
    </row>
    <row r="10364" customFormat="1" spans="10:11">
      <c r="J10364" s="4"/>
      <c r="K10364" s="2"/>
    </row>
    <row r="10365" customFormat="1" spans="10:11">
      <c r="J10365" s="4"/>
      <c r="K10365" s="2"/>
    </row>
    <row r="10366" customFormat="1" spans="10:11">
      <c r="J10366" s="4"/>
      <c r="K10366" s="2"/>
    </row>
    <row r="10367" customFormat="1" spans="10:11">
      <c r="J10367" s="4"/>
      <c r="K10367" s="2"/>
    </row>
    <row r="10368" customFormat="1" spans="10:11">
      <c r="J10368" s="4"/>
      <c r="K10368" s="2"/>
    </row>
    <row r="10369" customFormat="1" spans="10:11">
      <c r="J10369" s="4"/>
      <c r="K10369" s="2"/>
    </row>
    <row r="10370" customFormat="1" spans="10:11">
      <c r="J10370" s="4"/>
      <c r="K10370" s="2"/>
    </row>
    <row r="10371" customFormat="1" spans="10:11">
      <c r="J10371" s="4"/>
      <c r="K10371" s="2"/>
    </row>
    <row r="10372" customFormat="1" spans="10:11">
      <c r="J10372" s="4"/>
      <c r="K10372" s="2"/>
    </row>
    <row r="10373" customFormat="1" spans="10:11">
      <c r="J10373" s="4"/>
      <c r="K10373" s="2"/>
    </row>
    <row r="10374" customFormat="1" spans="10:11">
      <c r="J10374" s="4"/>
      <c r="K10374" s="2"/>
    </row>
    <row r="10375" customFormat="1" spans="10:11">
      <c r="J10375" s="4"/>
      <c r="K10375" s="2"/>
    </row>
    <row r="10376" customFormat="1" spans="10:11">
      <c r="J10376" s="4"/>
      <c r="K10376" s="2"/>
    </row>
    <row r="10377" customFormat="1" spans="10:11">
      <c r="J10377" s="4"/>
      <c r="K10377" s="2"/>
    </row>
    <row r="10378" customFormat="1" spans="10:11">
      <c r="J10378" s="4"/>
      <c r="K10378" s="2"/>
    </row>
    <row r="10379" customFormat="1" spans="10:11">
      <c r="J10379" s="4"/>
      <c r="K10379" s="2"/>
    </row>
    <row r="10380" customFormat="1" spans="10:11">
      <c r="J10380" s="4"/>
      <c r="K10380" s="2"/>
    </row>
    <row r="10381" customFormat="1" spans="10:11">
      <c r="J10381" s="4"/>
      <c r="K10381" s="2"/>
    </row>
    <row r="10382" customFormat="1" spans="10:11">
      <c r="J10382" s="4"/>
      <c r="K10382" s="2"/>
    </row>
    <row r="10383" customFormat="1" spans="10:11">
      <c r="J10383" s="4"/>
      <c r="K10383" s="2"/>
    </row>
    <row r="10384" customFormat="1" spans="10:11">
      <c r="J10384" s="4"/>
      <c r="K10384" s="2"/>
    </row>
    <row r="10385" customFormat="1" spans="10:11">
      <c r="J10385" s="4"/>
      <c r="K10385" s="2"/>
    </row>
    <row r="10386" customFormat="1" spans="10:11">
      <c r="J10386" s="4"/>
      <c r="K10386" s="2"/>
    </row>
    <row r="10387" customFormat="1" spans="10:11">
      <c r="J10387" s="4"/>
      <c r="K10387" s="2"/>
    </row>
    <row r="10388" customFormat="1" spans="10:11">
      <c r="J10388" s="4"/>
      <c r="K10388" s="2"/>
    </row>
    <row r="10389" customFormat="1" spans="10:11">
      <c r="J10389" s="4"/>
      <c r="K10389" s="2"/>
    </row>
    <row r="10390" customFormat="1" spans="10:11">
      <c r="J10390" s="4"/>
      <c r="K10390" s="2"/>
    </row>
    <row r="10391" customFormat="1" spans="10:11">
      <c r="J10391" s="4"/>
      <c r="K10391" s="2"/>
    </row>
    <row r="10392" customFormat="1" spans="10:11">
      <c r="J10392" s="4"/>
      <c r="K10392" s="2"/>
    </row>
    <row r="10393" customFormat="1" spans="10:11">
      <c r="J10393" s="4"/>
      <c r="K10393" s="2"/>
    </row>
    <row r="10394" customFormat="1" spans="10:11">
      <c r="J10394" s="4"/>
      <c r="K10394" s="2"/>
    </row>
    <row r="10395" customFormat="1" spans="10:11">
      <c r="J10395" s="4"/>
      <c r="K10395" s="2"/>
    </row>
    <row r="10396" customFormat="1" spans="10:11">
      <c r="J10396" s="4"/>
      <c r="K10396" s="2"/>
    </row>
    <row r="10397" customFormat="1" spans="10:11">
      <c r="J10397" s="4"/>
      <c r="K10397" s="2"/>
    </row>
    <row r="10398" customFormat="1" spans="10:11">
      <c r="J10398" s="4"/>
      <c r="K10398" s="2"/>
    </row>
    <row r="10399" customFormat="1" spans="10:11">
      <c r="J10399" s="4"/>
      <c r="K10399" s="2"/>
    </row>
    <row r="10400" customFormat="1" spans="10:11">
      <c r="J10400" s="4"/>
      <c r="K10400" s="2"/>
    </row>
    <row r="10401" customFormat="1" spans="10:11">
      <c r="J10401" s="4"/>
      <c r="K10401" s="2"/>
    </row>
    <row r="10402" customFormat="1" spans="10:11">
      <c r="J10402" s="4"/>
      <c r="K10402" s="2"/>
    </row>
    <row r="10403" customFormat="1" spans="10:11">
      <c r="J10403" s="4"/>
      <c r="K10403" s="2"/>
    </row>
    <row r="10404" customFormat="1" spans="10:11">
      <c r="J10404" s="4"/>
      <c r="K10404" s="2"/>
    </row>
    <row r="10405" customFormat="1" spans="10:11">
      <c r="J10405" s="4"/>
      <c r="K10405" s="2"/>
    </row>
    <row r="10406" customFormat="1" spans="10:11">
      <c r="J10406" s="4"/>
      <c r="K10406" s="2"/>
    </row>
    <row r="10407" customFormat="1" spans="10:11">
      <c r="J10407" s="4"/>
      <c r="K10407" s="2"/>
    </row>
    <row r="10408" customFormat="1" spans="10:11">
      <c r="J10408" s="4"/>
      <c r="K10408" s="2"/>
    </row>
    <row r="10409" customFormat="1" spans="10:11">
      <c r="J10409" s="4"/>
      <c r="K10409" s="2"/>
    </row>
    <row r="10410" customFormat="1" spans="10:11">
      <c r="J10410" s="4"/>
      <c r="K10410" s="2"/>
    </row>
    <row r="10411" customFormat="1" spans="10:11">
      <c r="J10411" s="4"/>
      <c r="K10411" s="2"/>
    </row>
    <row r="10412" customFormat="1" spans="10:11">
      <c r="J10412" s="4"/>
      <c r="K10412" s="2"/>
    </row>
    <row r="10413" customFormat="1" spans="10:11">
      <c r="J10413" s="4"/>
      <c r="K10413" s="2"/>
    </row>
    <row r="10414" customFormat="1" spans="10:11">
      <c r="J10414" s="4"/>
      <c r="K10414" s="2"/>
    </row>
    <row r="10415" customFormat="1" spans="10:11">
      <c r="J10415" s="4"/>
      <c r="K10415" s="2"/>
    </row>
    <row r="10416" customFormat="1" spans="10:11">
      <c r="J10416" s="4"/>
      <c r="K10416" s="2"/>
    </row>
    <row r="10417" customFormat="1" spans="10:11">
      <c r="J10417" s="4"/>
      <c r="K10417" s="2"/>
    </row>
    <row r="10418" customFormat="1" spans="10:11">
      <c r="J10418" s="4"/>
      <c r="K10418" s="2"/>
    </row>
    <row r="10419" customFormat="1" spans="10:11">
      <c r="J10419" s="4"/>
      <c r="K10419" s="2"/>
    </row>
    <row r="10420" customFormat="1" spans="10:11">
      <c r="J10420" s="4"/>
      <c r="K10420" s="2"/>
    </row>
    <row r="10421" customFormat="1" spans="10:11">
      <c r="J10421" s="4"/>
      <c r="K10421" s="2"/>
    </row>
    <row r="10422" customFormat="1" spans="10:11">
      <c r="J10422" s="4"/>
      <c r="K10422" s="2"/>
    </row>
    <row r="10423" customFormat="1" spans="10:11">
      <c r="J10423" s="4"/>
      <c r="K10423" s="2"/>
    </row>
    <row r="10424" customFormat="1" spans="10:11">
      <c r="J10424" s="4"/>
      <c r="K10424" s="2"/>
    </row>
    <row r="10425" customFormat="1" spans="10:11">
      <c r="J10425" s="4"/>
      <c r="K10425" s="2"/>
    </row>
    <row r="10426" customFormat="1" spans="10:11">
      <c r="J10426" s="4"/>
      <c r="K10426" s="2"/>
    </row>
    <row r="10427" customFormat="1" spans="10:11">
      <c r="J10427" s="4"/>
      <c r="K10427" s="2"/>
    </row>
    <row r="10428" customFormat="1" spans="10:11">
      <c r="J10428" s="4"/>
      <c r="K10428" s="2"/>
    </row>
    <row r="10429" customFormat="1" spans="10:11">
      <c r="J10429" s="4"/>
      <c r="K10429" s="2"/>
    </row>
    <row r="10430" customFormat="1" spans="10:11">
      <c r="J10430" s="4"/>
      <c r="K10430" s="2"/>
    </row>
    <row r="10431" customFormat="1" spans="10:11">
      <c r="J10431" s="4"/>
      <c r="K10431" s="2"/>
    </row>
    <row r="10432" customFormat="1" spans="10:11">
      <c r="J10432" s="4"/>
      <c r="K10432" s="2"/>
    </row>
    <row r="10433" customFormat="1" spans="10:11">
      <c r="J10433" s="4"/>
      <c r="K10433" s="2"/>
    </row>
    <row r="10434" customFormat="1" spans="10:11">
      <c r="J10434" s="4"/>
      <c r="K10434" s="2"/>
    </row>
    <row r="10435" customFormat="1" spans="10:11">
      <c r="J10435" s="4"/>
      <c r="K10435" s="2"/>
    </row>
    <row r="10436" customFormat="1" spans="10:11">
      <c r="J10436" s="4"/>
      <c r="K10436" s="2"/>
    </row>
    <row r="10437" customFormat="1" spans="10:11">
      <c r="J10437" s="4"/>
      <c r="K10437" s="2"/>
    </row>
    <row r="10438" customFormat="1" spans="10:11">
      <c r="J10438" s="4"/>
      <c r="K10438" s="2"/>
    </row>
    <row r="10439" customFormat="1" spans="10:11">
      <c r="J10439" s="4"/>
      <c r="K10439" s="2"/>
    </row>
    <row r="10440" customFormat="1" spans="10:11">
      <c r="J10440" s="4"/>
      <c r="K10440" s="2"/>
    </row>
    <row r="10441" customFormat="1" spans="10:11">
      <c r="J10441" s="4"/>
      <c r="K10441" s="2"/>
    </row>
    <row r="10442" customFormat="1" spans="10:11">
      <c r="J10442" s="4"/>
      <c r="K10442" s="2"/>
    </row>
    <row r="10443" customFormat="1" spans="10:11">
      <c r="J10443" s="4"/>
      <c r="K10443" s="2"/>
    </row>
    <row r="10444" customFormat="1" spans="10:11">
      <c r="J10444" s="4"/>
      <c r="K10444" s="2"/>
    </row>
    <row r="10445" customFormat="1" spans="10:11">
      <c r="J10445" s="4"/>
      <c r="K10445" s="2"/>
    </row>
    <row r="10446" customFormat="1" spans="10:11">
      <c r="J10446" s="4"/>
      <c r="K10446" s="2"/>
    </row>
    <row r="10447" customFormat="1" spans="10:11">
      <c r="J10447" s="4"/>
      <c r="K10447" s="2"/>
    </row>
    <row r="10448" customFormat="1" spans="10:11">
      <c r="J10448" s="4"/>
      <c r="K10448" s="2"/>
    </row>
    <row r="10449" customFormat="1" spans="10:11">
      <c r="J10449" s="4"/>
      <c r="K10449" s="2"/>
    </row>
    <row r="10450" customFormat="1" spans="10:11">
      <c r="J10450" s="4"/>
      <c r="K10450" s="2"/>
    </row>
    <row r="10451" customFormat="1" spans="10:11">
      <c r="J10451" s="4"/>
      <c r="K10451" s="2"/>
    </row>
    <row r="10452" customFormat="1" spans="10:11">
      <c r="J10452" s="4"/>
      <c r="K10452" s="2"/>
    </row>
    <row r="10453" customFormat="1" spans="10:11">
      <c r="J10453" s="4"/>
      <c r="K10453" s="2"/>
    </row>
    <row r="10454" customFormat="1" spans="10:11">
      <c r="J10454" s="4"/>
      <c r="K10454" s="2"/>
    </row>
    <row r="10455" customFormat="1" spans="10:11">
      <c r="J10455" s="4"/>
      <c r="K10455" s="2"/>
    </row>
    <row r="10456" customFormat="1" spans="10:11">
      <c r="J10456" s="4"/>
      <c r="K10456" s="2"/>
    </row>
    <row r="10457" customFormat="1" spans="10:11">
      <c r="J10457" s="4"/>
      <c r="K10457" s="2"/>
    </row>
    <row r="10458" customFormat="1" spans="10:11">
      <c r="J10458" s="4"/>
      <c r="K10458" s="2"/>
    </row>
    <row r="10459" customFormat="1" spans="10:11">
      <c r="J10459" s="4"/>
      <c r="K10459" s="2"/>
    </row>
    <row r="10460" customFormat="1" spans="10:11">
      <c r="J10460" s="4"/>
      <c r="K10460" s="2"/>
    </row>
    <row r="10461" customFormat="1" spans="10:11">
      <c r="J10461" s="4"/>
      <c r="K10461" s="2"/>
    </row>
    <row r="10462" customFormat="1" spans="10:11">
      <c r="J10462" s="4"/>
      <c r="K10462" s="2"/>
    </row>
    <row r="10463" customFormat="1" spans="10:11">
      <c r="J10463" s="4"/>
      <c r="K10463" s="2"/>
    </row>
    <row r="10464" customFormat="1" spans="10:11">
      <c r="J10464" s="4"/>
      <c r="K10464" s="2"/>
    </row>
    <row r="10465" customFormat="1" spans="10:11">
      <c r="J10465" s="4"/>
      <c r="K10465" s="2"/>
    </row>
    <row r="10466" customFormat="1" spans="10:11">
      <c r="J10466" s="4"/>
      <c r="K10466" s="2"/>
    </row>
    <row r="10467" customFormat="1" spans="10:11">
      <c r="J10467" s="4"/>
      <c r="K10467" s="2"/>
    </row>
    <row r="10468" customFormat="1" spans="10:11">
      <c r="J10468" s="4"/>
      <c r="K10468" s="2"/>
    </row>
    <row r="10469" customFormat="1" spans="10:11">
      <c r="J10469" s="4"/>
      <c r="K10469" s="2"/>
    </row>
    <row r="10470" customFormat="1" spans="10:11">
      <c r="J10470" s="4"/>
      <c r="K10470" s="2"/>
    </row>
    <row r="10471" customFormat="1" spans="10:11">
      <c r="J10471" s="4"/>
      <c r="K10471" s="2"/>
    </row>
    <row r="10472" customFormat="1" spans="10:11">
      <c r="J10472" s="4"/>
      <c r="K10472" s="2"/>
    </row>
    <row r="10473" customFormat="1" spans="10:11">
      <c r="J10473" s="4"/>
      <c r="K10473" s="2"/>
    </row>
    <row r="10474" customFormat="1" spans="10:11">
      <c r="J10474" s="4"/>
      <c r="K10474" s="2"/>
    </row>
    <row r="10475" customFormat="1" spans="10:11">
      <c r="J10475" s="4"/>
      <c r="K10475" s="2"/>
    </row>
    <row r="10476" customFormat="1" spans="10:11">
      <c r="J10476" s="4"/>
      <c r="K10476" s="2"/>
    </row>
    <row r="10477" customFormat="1" spans="10:11">
      <c r="J10477" s="4"/>
      <c r="K10477" s="2"/>
    </row>
    <row r="10478" customFormat="1" spans="10:11">
      <c r="J10478" s="4"/>
      <c r="K10478" s="2"/>
    </row>
    <row r="10479" customFormat="1" spans="10:11">
      <c r="J10479" s="4"/>
      <c r="K10479" s="2"/>
    </row>
    <row r="10480" customFormat="1" spans="10:11">
      <c r="J10480" s="4"/>
      <c r="K10480" s="2"/>
    </row>
    <row r="10481" customFormat="1" spans="10:11">
      <c r="J10481" s="4"/>
      <c r="K10481" s="2"/>
    </row>
    <row r="10482" customFormat="1" spans="10:11">
      <c r="J10482" s="4"/>
      <c r="K10482" s="2"/>
    </row>
    <row r="10483" customFormat="1" spans="10:11">
      <c r="J10483" s="4"/>
      <c r="K10483" s="2"/>
    </row>
    <row r="10484" customFormat="1" spans="10:11">
      <c r="J10484" s="4"/>
      <c r="K10484" s="2"/>
    </row>
    <row r="10485" customFormat="1" spans="10:11">
      <c r="J10485" s="4"/>
      <c r="K10485" s="2"/>
    </row>
    <row r="10486" customFormat="1" spans="10:11">
      <c r="J10486" s="4"/>
      <c r="K10486" s="2"/>
    </row>
    <row r="10487" customFormat="1" spans="10:11">
      <c r="J10487" s="4"/>
      <c r="K10487" s="2"/>
    </row>
    <row r="10488" customFormat="1" spans="10:11">
      <c r="J10488" s="4"/>
      <c r="K10488" s="2"/>
    </row>
    <row r="10489" customFormat="1" spans="10:11">
      <c r="J10489" s="4"/>
      <c r="K10489" s="2"/>
    </row>
    <row r="10490" customFormat="1" spans="10:11">
      <c r="J10490" s="4"/>
      <c r="K10490" s="2"/>
    </row>
    <row r="10491" customFormat="1" spans="10:11">
      <c r="J10491" s="4"/>
      <c r="K10491" s="2"/>
    </row>
    <row r="10492" customFormat="1" spans="10:11">
      <c r="J10492" s="4"/>
      <c r="K10492" s="2"/>
    </row>
    <row r="10493" customFormat="1" spans="10:11">
      <c r="J10493" s="4"/>
      <c r="K10493" s="2"/>
    </row>
    <row r="10494" customFormat="1" spans="10:11">
      <c r="J10494" s="4"/>
      <c r="K10494" s="2"/>
    </row>
    <row r="10495" customFormat="1" spans="10:11">
      <c r="J10495" s="4"/>
      <c r="K10495" s="2"/>
    </row>
    <row r="10496" customFormat="1" spans="10:11">
      <c r="J10496" s="4"/>
      <c r="K10496" s="2"/>
    </row>
    <row r="10497" customFormat="1" spans="10:11">
      <c r="J10497" s="4"/>
      <c r="K10497" s="2"/>
    </row>
    <row r="10498" customFormat="1" spans="10:11">
      <c r="J10498" s="4"/>
      <c r="K10498" s="2"/>
    </row>
    <row r="10499" customFormat="1" spans="10:11">
      <c r="J10499" s="4"/>
      <c r="K10499" s="2"/>
    </row>
    <row r="10500" customFormat="1" spans="10:11">
      <c r="J10500" s="4"/>
      <c r="K10500" s="2"/>
    </row>
    <row r="10501" customFormat="1" spans="10:11">
      <c r="J10501" s="4"/>
      <c r="K10501" s="2"/>
    </row>
    <row r="10502" customFormat="1" spans="10:11">
      <c r="J10502" s="4"/>
      <c r="K10502" s="2"/>
    </row>
    <row r="10503" customFormat="1" spans="10:11">
      <c r="J10503" s="4"/>
      <c r="K10503" s="2"/>
    </row>
    <row r="10504" customFormat="1" spans="10:11">
      <c r="J10504" s="4"/>
      <c r="K10504" s="2"/>
    </row>
    <row r="10505" customFormat="1" spans="10:11">
      <c r="J10505" s="4"/>
      <c r="K10505" s="2"/>
    </row>
    <row r="10506" customFormat="1" spans="10:11">
      <c r="J10506" s="4"/>
      <c r="K10506" s="2"/>
    </row>
    <row r="10507" customFormat="1" spans="10:11">
      <c r="J10507" s="4"/>
      <c r="K10507" s="2"/>
    </row>
    <row r="10508" customFormat="1" spans="10:11">
      <c r="J10508" s="4"/>
      <c r="K10508" s="2"/>
    </row>
    <row r="10509" customFormat="1" spans="10:11">
      <c r="J10509" s="4"/>
      <c r="K10509" s="2"/>
    </row>
    <row r="10510" customFormat="1" spans="10:11">
      <c r="J10510" s="4"/>
      <c r="K10510" s="2"/>
    </row>
    <row r="10511" customFormat="1" spans="10:11">
      <c r="J10511" s="4"/>
      <c r="K10511" s="2"/>
    </row>
    <row r="10512" customFormat="1" spans="10:11">
      <c r="J10512" s="4"/>
      <c r="K10512" s="2"/>
    </row>
    <row r="10513" customFormat="1" spans="10:11">
      <c r="J10513" s="4"/>
      <c r="K10513" s="2"/>
    </row>
    <row r="10514" customFormat="1" spans="10:11">
      <c r="J10514" s="4"/>
      <c r="K10514" s="2"/>
    </row>
    <row r="10515" customFormat="1" spans="10:11">
      <c r="J10515" s="4"/>
      <c r="K10515" s="2"/>
    </row>
    <row r="10516" customFormat="1" spans="10:11">
      <c r="J10516" s="4"/>
      <c r="K10516" s="2"/>
    </row>
    <row r="10517" customFormat="1" spans="10:11">
      <c r="J10517" s="4"/>
      <c r="K10517" s="2"/>
    </row>
    <row r="10518" customFormat="1" spans="10:11">
      <c r="J10518" s="4"/>
      <c r="K10518" s="2"/>
    </row>
    <row r="10519" customFormat="1" spans="10:11">
      <c r="J10519" s="4"/>
      <c r="K10519" s="2"/>
    </row>
    <row r="10520" customFormat="1" spans="10:11">
      <c r="J10520" s="4"/>
      <c r="K10520" s="2"/>
    </row>
    <row r="10521" customFormat="1" spans="10:11">
      <c r="J10521" s="4"/>
      <c r="K10521" s="2"/>
    </row>
    <row r="10522" customFormat="1" spans="10:11">
      <c r="J10522" s="4"/>
      <c r="K10522" s="2"/>
    </row>
    <row r="10523" customFormat="1" spans="10:11">
      <c r="J10523" s="4"/>
      <c r="K10523" s="2"/>
    </row>
    <row r="10524" customFormat="1" spans="10:11">
      <c r="J10524" s="4"/>
      <c r="K10524" s="2"/>
    </row>
    <row r="10525" customFormat="1" spans="10:11">
      <c r="J10525" s="4"/>
      <c r="K10525" s="2"/>
    </row>
    <row r="10526" customFormat="1" spans="10:11">
      <c r="J10526" s="4"/>
      <c r="K10526" s="2"/>
    </row>
    <row r="10527" customFormat="1" spans="10:11">
      <c r="J10527" s="4"/>
      <c r="K10527" s="2"/>
    </row>
    <row r="10528" customFormat="1" spans="10:11">
      <c r="J10528" s="4"/>
      <c r="K10528" s="2"/>
    </row>
    <row r="10529" customFormat="1" spans="10:11">
      <c r="J10529" s="4"/>
      <c r="K10529" s="2"/>
    </row>
    <row r="10530" customFormat="1" spans="10:11">
      <c r="J10530" s="4"/>
      <c r="K10530" s="2"/>
    </row>
    <row r="10531" customFormat="1" spans="10:11">
      <c r="J10531" s="4"/>
      <c r="K10531" s="2"/>
    </row>
    <row r="10532" customFormat="1" spans="10:11">
      <c r="J10532" s="4"/>
      <c r="K10532" s="2"/>
    </row>
    <row r="10533" customFormat="1" spans="10:11">
      <c r="J10533" s="4"/>
      <c r="K10533" s="2"/>
    </row>
    <row r="10534" customFormat="1" spans="10:11">
      <c r="J10534" s="4"/>
      <c r="K10534" s="2"/>
    </row>
    <row r="10535" customFormat="1" spans="10:11">
      <c r="J10535" s="4"/>
      <c r="K10535" s="2"/>
    </row>
    <row r="10536" customFormat="1" spans="10:11">
      <c r="J10536" s="4"/>
      <c r="K10536" s="2"/>
    </row>
    <row r="10537" customFormat="1" spans="10:11">
      <c r="J10537" s="4"/>
      <c r="K10537" s="2"/>
    </row>
    <row r="10538" customFormat="1" spans="10:11">
      <c r="J10538" s="4"/>
      <c r="K10538" s="2"/>
    </row>
    <row r="10539" customFormat="1" spans="10:11">
      <c r="J10539" s="4"/>
      <c r="K10539" s="2"/>
    </row>
    <row r="10540" customFormat="1" spans="10:11">
      <c r="J10540" s="4"/>
      <c r="K10540" s="2"/>
    </row>
    <row r="10541" customFormat="1" spans="10:11">
      <c r="J10541" s="4"/>
      <c r="K10541" s="2"/>
    </row>
    <row r="10542" customFormat="1" spans="10:11">
      <c r="J10542" s="4"/>
      <c r="K10542" s="2"/>
    </row>
    <row r="10543" customFormat="1" spans="10:11">
      <c r="J10543" s="4"/>
      <c r="K10543" s="2"/>
    </row>
    <row r="10544" customFormat="1" spans="10:11">
      <c r="J10544" s="4"/>
      <c r="K10544" s="2"/>
    </row>
    <row r="10545" customFormat="1" spans="10:11">
      <c r="J10545" s="4"/>
      <c r="K10545" s="2"/>
    </row>
    <row r="10546" customFormat="1" spans="10:11">
      <c r="J10546" s="4"/>
      <c r="K10546" s="2"/>
    </row>
    <row r="10547" customFormat="1" spans="10:11">
      <c r="J10547" s="4"/>
      <c r="K10547" s="2"/>
    </row>
    <row r="10548" customFormat="1" spans="10:11">
      <c r="J10548" s="4"/>
      <c r="K10548" s="2"/>
    </row>
    <row r="10549" customFormat="1" spans="10:11">
      <c r="J10549" s="4"/>
      <c r="K10549" s="2"/>
    </row>
    <row r="10550" customFormat="1" spans="10:11">
      <c r="J10550" s="4"/>
      <c r="K10550" s="2"/>
    </row>
    <row r="10551" customFormat="1" spans="10:11">
      <c r="J10551" s="4"/>
      <c r="K10551" s="2"/>
    </row>
    <row r="10552" customFormat="1" spans="10:11">
      <c r="J10552" s="4"/>
      <c r="K10552" s="2"/>
    </row>
    <row r="10553" customFormat="1" spans="10:11">
      <c r="J10553" s="4"/>
      <c r="K10553" s="2"/>
    </row>
    <row r="10554" customFormat="1" spans="10:11">
      <c r="J10554" s="4"/>
      <c r="K10554" s="2"/>
    </row>
    <row r="10555" customFormat="1" spans="10:11">
      <c r="J10555" s="4"/>
      <c r="K10555" s="2"/>
    </row>
    <row r="10556" customFormat="1" spans="10:11">
      <c r="J10556" s="4"/>
      <c r="K10556" s="2"/>
    </row>
    <row r="10557" customFormat="1" spans="10:11">
      <c r="J10557" s="4"/>
      <c r="K10557" s="2"/>
    </row>
    <row r="10558" customFormat="1" spans="10:11">
      <c r="J10558" s="4"/>
      <c r="K10558" s="2"/>
    </row>
    <row r="10559" customFormat="1" spans="10:11">
      <c r="J10559" s="4"/>
      <c r="K10559" s="2"/>
    </row>
    <row r="10560" customFormat="1" spans="10:11">
      <c r="J10560" s="4"/>
      <c r="K10560" s="2"/>
    </row>
    <row r="10561" customFormat="1" spans="10:11">
      <c r="J10561" s="4"/>
      <c r="K10561" s="2"/>
    </row>
    <row r="10562" customFormat="1" spans="10:11">
      <c r="J10562" s="4"/>
      <c r="K10562" s="2"/>
    </row>
    <row r="10563" customFormat="1" spans="10:11">
      <c r="J10563" s="4"/>
      <c r="K10563" s="2"/>
    </row>
    <row r="10564" customFormat="1" spans="10:11">
      <c r="J10564" s="4"/>
      <c r="K10564" s="2"/>
    </row>
    <row r="10565" customFormat="1" spans="10:11">
      <c r="J10565" s="4"/>
      <c r="K10565" s="2"/>
    </row>
    <row r="10566" customFormat="1" spans="10:11">
      <c r="J10566" s="4"/>
      <c r="K10566" s="2"/>
    </row>
    <row r="10567" customFormat="1" spans="10:11">
      <c r="J10567" s="4"/>
      <c r="K10567" s="2"/>
    </row>
    <row r="10568" customFormat="1" spans="10:11">
      <c r="J10568" s="4"/>
      <c r="K10568" s="2"/>
    </row>
    <row r="10569" customFormat="1" spans="10:11">
      <c r="J10569" s="4"/>
      <c r="K10569" s="2"/>
    </row>
    <row r="10570" customFormat="1" spans="10:11">
      <c r="J10570" s="4"/>
      <c r="K10570" s="2"/>
    </row>
    <row r="10571" customFormat="1" spans="10:11">
      <c r="J10571" s="4"/>
      <c r="K10571" s="2"/>
    </row>
    <row r="10572" customFormat="1" spans="10:11">
      <c r="J10572" s="4"/>
      <c r="K10572" s="2"/>
    </row>
    <row r="10573" customFormat="1" spans="10:11">
      <c r="J10573" s="4"/>
      <c r="K10573" s="2"/>
    </row>
    <row r="10574" customFormat="1" spans="10:11">
      <c r="J10574" s="4"/>
      <c r="K10574" s="2"/>
    </row>
    <row r="10575" customFormat="1" spans="10:11">
      <c r="J10575" s="4"/>
      <c r="K10575" s="2"/>
    </row>
    <row r="10576" customFormat="1" spans="10:11">
      <c r="J10576" s="4"/>
      <c r="K10576" s="2"/>
    </row>
    <row r="10577" customFormat="1" spans="10:11">
      <c r="J10577" s="4"/>
      <c r="K10577" s="2"/>
    </row>
    <row r="10578" customFormat="1" spans="10:11">
      <c r="J10578" s="4"/>
      <c r="K10578" s="2"/>
    </row>
    <row r="10579" customFormat="1" spans="10:11">
      <c r="J10579" s="4"/>
      <c r="K10579" s="2"/>
    </row>
    <row r="10580" customFormat="1" spans="10:11">
      <c r="J10580" s="4"/>
      <c r="K10580" s="2"/>
    </row>
    <row r="10581" customFormat="1" spans="10:11">
      <c r="J10581" s="4"/>
      <c r="K10581" s="2"/>
    </row>
    <row r="10582" customFormat="1" spans="10:11">
      <c r="J10582" s="4"/>
      <c r="K10582" s="2"/>
    </row>
    <row r="10583" customFormat="1" spans="10:11">
      <c r="J10583" s="4"/>
      <c r="K10583" s="2"/>
    </row>
    <row r="10584" customFormat="1" spans="10:11">
      <c r="J10584" s="4"/>
      <c r="K10584" s="2"/>
    </row>
    <row r="10585" customFormat="1" spans="10:11">
      <c r="J10585" s="4"/>
      <c r="K10585" s="2"/>
    </row>
    <row r="10586" customFormat="1" spans="10:11">
      <c r="J10586" s="4"/>
      <c r="K10586" s="2"/>
    </row>
    <row r="10587" customFormat="1" spans="10:11">
      <c r="J10587" s="4"/>
      <c r="K10587" s="2"/>
    </row>
    <row r="10588" customFormat="1" spans="10:11">
      <c r="J10588" s="4"/>
      <c r="K10588" s="2"/>
    </row>
    <row r="10589" customFormat="1" spans="10:11">
      <c r="J10589" s="4"/>
      <c r="K10589" s="2"/>
    </row>
    <row r="10590" customFormat="1" spans="10:11">
      <c r="J10590" s="4"/>
      <c r="K10590" s="2"/>
    </row>
    <row r="10591" customFormat="1" spans="10:11">
      <c r="J10591" s="4"/>
      <c r="K10591" s="2"/>
    </row>
    <row r="10592" customFormat="1" spans="10:11">
      <c r="J10592" s="4"/>
      <c r="K10592" s="2"/>
    </row>
    <row r="10593" customFormat="1" spans="10:11">
      <c r="J10593" s="4"/>
      <c r="K10593" s="2"/>
    </row>
    <row r="10594" customFormat="1" spans="10:11">
      <c r="J10594" s="4"/>
      <c r="K10594" s="2"/>
    </row>
    <row r="10595" customFormat="1" spans="10:11">
      <c r="J10595" s="4"/>
      <c r="K10595" s="2"/>
    </row>
    <row r="10596" customFormat="1" spans="10:11">
      <c r="J10596" s="4"/>
      <c r="K10596" s="2"/>
    </row>
    <row r="10597" customFormat="1" spans="10:11">
      <c r="J10597" s="4"/>
      <c r="K10597" s="2"/>
    </row>
    <row r="10598" customFormat="1" spans="10:11">
      <c r="J10598" s="4"/>
      <c r="K10598" s="2"/>
    </row>
    <row r="10599" customFormat="1" spans="10:11">
      <c r="J10599" s="4"/>
      <c r="K10599" s="2"/>
    </row>
    <row r="10600" customFormat="1" spans="10:11">
      <c r="J10600" s="4"/>
      <c r="K10600" s="2"/>
    </row>
    <row r="10601" customFormat="1" spans="10:11">
      <c r="J10601" s="4"/>
      <c r="K10601" s="2"/>
    </row>
    <row r="10602" customFormat="1" spans="10:11">
      <c r="J10602" s="4"/>
      <c r="K10602" s="2"/>
    </row>
    <row r="10603" customFormat="1" spans="10:11">
      <c r="J10603" s="4"/>
      <c r="K10603" s="2"/>
    </row>
    <row r="10604" customFormat="1" spans="10:11">
      <c r="J10604" s="4"/>
      <c r="K10604" s="2"/>
    </row>
    <row r="10605" customFormat="1" spans="10:11">
      <c r="J10605" s="4"/>
      <c r="K10605" s="2"/>
    </row>
    <row r="10606" customFormat="1" spans="10:11">
      <c r="J10606" s="4"/>
      <c r="K10606" s="2"/>
    </row>
    <row r="10607" customFormat="1" spans="10:11">
      <c r="J10607" s="4"/>
      <c r="K10607" s="2"/>
    </row>
    <row r="10608" customFormat="1" spans="10:11">
      <c r="J10608" s="4"/>
      <c r="K10608" s="2"/>
    </row>
    <row r="10609" customFormat="1" spans="10:11">
      <c r="J10609" s="4"/>
      <c r="K10609" s="2"/>
    </row>
    <row r="10610" customFormat="1" spans="10:11">
      <c r="J10610" s="4"/>
      <c r="K10610" s="2"/>
    </row>
    <row r="10611" customFormat="1" spans="10:11">
      <c r="J10611" s="4"/>
      <c r="K10611" s="2"/>
    </row>
    <row r="10612" customFormat="1" spans="10:11">
      <c r="J10612" s="4"/>
      <c r="K10612" s="2"/>
    </row>
    <row r="10613" customFormat="1" spans="10:11">
      <c r="J10613" s="4"/>
      <c r="K10613" s="2"/>
    </row>
    <row r="10614" customFormat="1" spans="10:11">
      <c r="J10614" s="4"/>
      <c r="K10614" s="2"/>
    </row>
    <row r="10615" customFormat="1" spans="10:11">
      <c r="J10615" s="4"/>
      <c r="K10615" s="2"/>
    </row>
    <row r="10616" customFormat="1" spans="10:11">
      <c r="J10616" s="4"/>
      <c r="K10616" s="2"/>
    </row>
    <row r="10617" customFormat="1" spans="10:11">
      <c r="J10617" s="4"/>
      <c r="K10617" s="2"/>
    </row>
    <row r="10618" customFormat="1" spans="10:11">
      <c r="J10618" s="4"/>
      <c r="K10618" s="2"/>
    </row>
    <row r="10619" customFormat="1" spans="10:11">
      <c r="J10619" s="4"/>
      <c r="K10619" s="2"/>
    </row>
    <row r="10620" customFormat="1" spans="10:11">
      <c r="J10620" s="4"/>
      <c r="K10620" s="2"/>
    </row>
    <row r="10621" customFormat="1" spans="10:11">
      <c r="J10621" s="4"/>
      <c r="K10621" s="2"/>
    </row>
    <row r="10622" customFormat="1" spans="10:11">
      <c r="J10622" s="4"/>
      <c r="K10622" s="2"/>
    </row>
    <row r="10623" customFormat="1" spans="10:11">
      <c r="J10623" s="4"/>
      <c r="K10623" s="2"/>
    </row>
    <row r="10624" customFormat="1" spans="10:11">
      <c r="J10624" s="4"/>
      <c r="K10624" s="2"/>
    </row>
    <row r="10625" customFormat="1" spans="10:11">
      <c r="J10625" s="4"/>
      <c r="K10625" s="2"/>
    </row>
    <row r="10626" customFormat="1" spans="10:11">
      <c r="J10626" s="4"/>
      <c r="K10626" s="2"/>
    </row>
    <row r="10627" customFormat="1" spans="10:11">
      <c r="J10627" s="4"/>
      <c r="K10627" s="2"/>
    </row>
    <row r="10628" customFormat="1" spans="10:11">
      <c r="J10628" s="4"/>
      <c r="K10628" s="2"/>
    </row>
    <row r="10629" customFormat="1" spans="10:11">
      <c r="J10629" s="4"/>
      <c r="K10629" s="2"/>
    </row>
    <row r="10630" customFormat="1" spans="10:11">
      <c r="J10630" s="4"/>
      <c r="K10630" s="2"/>
    </row>
    <row r="10631" customFormat="1" spans="10:11">
      <c r="J10631" s="4"/>
      <c r="K10631" s="2"/>
    </row>
    <row r="10632" customFormat="1" spans="10:11">
      <c r="J10632" s="4"/>
      <c r="K10632" s="2"/>
    </row>
    <row r="10633" customFormat="1" spans="10:11">
      <c r="J10633" s="4"/>
      <c r="K10633" s="2"/>
    </row>
    <row r="10634" customFormat="1" spans="10:11">
      <c r="J10634" s="4"/>
      <c r="K10634" s="2"/>
    </row>
    <row r="10635" customFormat="1" spans="10:11">
      <c r="J10635" s="4"/>
      <c r="K10635" s="2"/>
    </row>
    <row r="10636" customFormat="1" spans="10:11">
      <c r="J10636" s="4"/>
      <c r="K10636" s="2"/>
    </row>
    <row r="10637" customFormat="1" spans="10:11">
      <c r="J10637" s="4"/>
      <c r="K10637" s="2"/>
    </row>
    <row r="10638" customFormat="1" spans="10:11">
      <c r="J10638" s="4"/>
      <c r="K10638" s="2"/>
    </row>
    <row r="10639" customFormat="1" spans="10:11">
      <c r="J10639" s="4"/>
      <c r="K10639" s="2"/>
    </row>
    <row r="10640" customFormat="1" spans="10:11">
      <c r="J10640" s="4"/>
      <c r="K10640" s="2"/>
    </row>
    <row r="10641" customFormat="1" spans="10:11">
      <c r="J10641" s="4"/>
      <c r="K10641" s="2"/>
    </row>
    <row r="10642" customFormat="1" spans="10:11">
      <c r="J10642" s="4"/>
      <c r="K10642" s="2"/>
    </row>
    <row r="10643" customFormat="1" spans="10:11">
      <c r="J10643" s="4"/>
      <c r="K10643" s="2"/>
    </row>
    <row r="10644" customFormat="1" spans="10:11">
      <c r="J10644" s="4"/>
      <c r="K10644" s="2"/>
    </row>
    <row r="10645" customFormat="1" spans="10:11">
      <c r="J10645" s="4"/>
      <c r="K10645" s="2"/>
    </row>
    <row r="10646" customFormat="1" spans="10:11">
      <c r="J10646" s="4"/>
      <c r="K10646" s="2"/>
    </row>
    <row r="10647" customFormat="1" spans="10:11">
      <c r="J10647" s="4"/>
      <c r="K10647" s="2"/>
    </row>
    <row r="10648" customFormat="1" spans="10:11">
      <c r="J10648" s="4"/>
      <c r="K10648" s="2"/>
    </row>
    <row r="10649" customFormat="1" spans="10:11">
      <c r="J10649" s="4"/>
      <c r="K10649" s="2"/>
    </row>
    <row r="10650" customFormat="1" spans="10:11">
      <c r="J10650" s="4"/>
      <c r="K10650" s="2"/>
    </row>
    <row r="10651" customFormat="1" spans="10:11">
      <c r="J10651" s="4"/>
      <c r="K10651" s="2"/>
    </row>
    <row r="10652" customFormat="1" spans="10:11">
      <c r="J10652" s="4"/>
      <c r="K10652" s="2"/>
    </row>
    <row r="10653" customFormat="1" spans="10:11">
      <c r="J10653" s="4"/>
      <c r="K10653" s="2"/>
    </row>
    <row r="10654" customFormat="1" spans="10:11">
      <c r="J10654" s="4"/>
      <c r="K10654" s="2"/>
    </row>
    <row r="10655" customFormat="1" spans="10:11">
      <c r="J10655" s="4"/>
      <c r="K10655" s="2"/>
    </row>
    <row r="10656" customFormat="1" spans="10:11">
      <c r="J10656" s="4"/>
      <c r="K10656" s="2"/>
    </row>
    <row r="10657" customFormat="1" spans="10:11">
      <c r="J10657" s="4"/>
      <c r="K10657" s="2"/>
    </row>
    <row r="10658" customFormat="1" spans="10:11">
      <c r="J10658" s="4"/>
      <c r="K10658" s="2"/>
    </row>
    <row r="10659" customFormat="1" spans="10:11">
      <c r="J10659" s="4"/>
      <c r="K10659" s="2"/>
    </row>
    <row r="10660" customFormat="1" spans="10:11">
      <c r="J10660" s="4"/>
      <c r="K10660" s="2"/>
    </row>
    <row r="10661" customFormat="1" spans="10:11">
      <c r="J10661" s="4"/>
      <c r="K10661" s="2"/>
    </row>
    <row r="10662" customFormat="1" spans="10:11">
      <c r="J10662" s="4"/>
      <c r="K10662" s="2"/>
    </row>
    <row r="10663" customFormat="1" spans="10:11">
      <c r="J10663" s="4"/>
      <c r="K10663" s="2"/>
    </row>
    <row r="10664" customFormat="1" spans="10:11">
      <c r="J10664" s="4"/>
      <c r="K10664" s="2"/>
    </row>
    <row r="10665" customFormat="1" spans="10:11">
      <c r="J10665" s="4"/>
      <c r="K10665" s="2"/>
    </row>
    <row r="10666" customFormat="1" spans="10:11">
      <c r="J10666" s="4"/>
      <c r="K10666" s="2"/>
    </row>
    <row r="10667" customFormat="1" spans="10:11">
      <c r="J10667" s="4"/>
      <c r="K10667" s="2"/>
    </row>
    <row r="10668" customFormat="1" spans="10:11">
      <c r="J10668" s="4"/>
      <c r="K10668" s="2"/>
    </row>
    <row r="10669" customFormat="1" spans="10:11">
      <c r="J10669" s="4"/>
      <c r="K10669" s="2"/>
    </row>
    <row r="10670" customFormat="1" spans="10:11">
      <c r="J10670" s="4"/>
      <c r="K10670" s="2"/>
    </row>
    <row r="10671" customFormat="1" spans="10:11">
      <c r="J10671" s="4"/>
      <c r="K10671" s="2"/>
    </row>
    <row r="10672" customFormat="1" spans="10:11">
      <c r="J10672" s="4"/>
      <c r="K10672" s="2"/>
    </row>
    <row r="10673" customFormat="1" spans="10:11">
      <c r="J10673" s="4"/>
      <c r="K10673" s="2"/>
    </row>
    <row r="10674" customFormat="1" spans="10:11">
      <c r="J10674" s="4"/>
      <c r="K10674" s="2"/>
    </row>
    <row r="10675" customFormat="1" spans="10:11">
      <c r="J10675" s="4"/>
      <c r="K10675" s="2"/>
    </row>
    <row r="10676" customFormat="1" spans="10:11">
      <c r="J10676" s="4"/>
      <c r="K10676" s="2"/>
    </row>
    <row r="10677" customFormat="1" spans="10:11">
      <c r="J10677" s="4"/>
      <c r="K10677" s="2"/>
    </row>
    <row r="10678" customFormat="1" spans="10:11">
      <c r="J10678" s="4"/>
      <c r="K10678" s="2"/>
    </row>
    <row r="10679" customFormat="1" spans="10:11">
      <c r="J10679" s="4"/>
      <c r="K10679" s="2"/>
    </row>
    <row r="10680" customFormat="1" spans="10:11">
      <c r="J10680" s="4"/>
      <c r="K10680" s="2"/>
    </row>
    <row r="10681" customFormat="1" spans="10:11">
      <c r="J10681" s="4"/>
      <c r="K10681" s="2"/>
    </row>
    <row r="10682" customFormat="1" spans="10:11">
      <c r="J10682" s="4"/>
      <c r="K10682" s="2"/>
    </row>
    <row r="10683" customFormat="1" spans="10:11">
      <c r="J10683" s="4"/>
      <c r="K10683" s="2"/>
    </row>
    <row r="10684" customFormat="1" spans="10:11">
      <c r="J10684" s="4"/>
      <c r="K10684" s="2"/>
    </row>
    <row r="10685" customFormat="1" spans="10:11">
      <c r="J10685" s="4"/>
      <c r="K10685" s="2"/>
    </row>
    <row r="10686" customFormat="1" spans="10:11">
      <c r="J10686" s="4"/>
      <c r="K10686" s="2"/>
    </row>
    <row r="10687" customFormat="1" spans="10:11">
      <c r="J10687" s="4"/>
      <c r="K10687" s="2"/>
    </row>
    <row r="10688" customFormat="1" spans="10:11">
      <c r="J10688" s="4"/>
      <c r="K10688" s="2"/>
    </row>
    <row r="10689" customFormat="1" spans="10:11">
      <c r="J10689" s="4"/>
      <c r="K10689" s="2"/>
    </row>
    <row r="10690" customFormat="1" spans="10:11">
      <c r="J10690" s="4"/>
      <c r="K10690" s="2"/>
    </row>
    <row r="10691" customFormat="1" spans="10:11">
      <c r="J10691" s="4"/>
      <c r="K10691" s="2"/>
    </row>
    <row r="10692" customFormat="1" spans="10:11">
      <c r="J10692" s="4"/>
      <c r="K10692" s="2"/>
    </row>
    <row r="10693" customFormat="1" spans="10:11">
      <c r="J10693" s="4"/>
      <c r="K10693" s="2"/>
    </row>
    <row r="10694" customFormat="1" spans="10:11">
      <c r="J10694" s="4"/>
      <c r="K10694" s="2"/>
    </row>
    <row r="10695" customFormat="1" spans="10:11">
      <c r="J10695" s="4"/>
      <c r="K10695" s="2"/>
    </row>
    <row r="10696" customFormat="1" spans="10:11">
      <c r="J10696" s="4"/>
      <c r="K10696" s="2"/>
    </row>
    <row r="10697" customFormat="1" spans="10:11">
      <c r="J10697" s="4"/>
      <c r="K10697" s="2"/>
    </row>
    <row r="10698" customFormat="1" spans="10:11">
      <c r="J10698" s="4"/>
      <c r="K10698" s="2"/>
    </row>
    <row r="10699" customFormat="1" spans="10:11">
      <c r="J10699" s="4"/>
      <c r="K10699" s="2"/>
    </row>
    <row r="10700" customFormat="1" spans="10:11">
      <c r="J10700" s="4"/>
      <c r="K10700" s="2"/>
    </row>
    <row r="10701" customFormat="1" spans="10:11">
      <c r="J10701" s="4"/>
      <c r="K10701" s="2"/>
    </row>
    <row r="10702" customFormat="1" spans="10:11">
      <c r="J10702" s="4"/>
      <c r="K10702" s="2"/>
    </row>
    <row r="10703" customFormat="1" spans="10:11">
      <c r="J10703" s="4"/>
      <c r="K10703" s="2"/>
    </row>
    <row r="10704" customFormat="1" spans="10:11">
      <c r="J10704" s="4"/>
      <c r="K10704" s="2"/>
    </row>
    <row r="10705" customFormat="1" spans="10:11">
      <c r="J10705" s="4"/>
      <c r="K10705" s="2"/>
    </row>
    <row r="10706" customFormat="1" spans="10:11">
      <c r="J10706" s="4"/>
      <c r="K10706" s="2"/>
    </row>
    <row r="10707" customFormat="1" spans="10:11">
      <c r="J10707" s="4"/>
      <c r="K10707" s="2"/>
    </row>
    <row r="10708" customFormat="1" spans="10:11">
      <c r="J10708" s="4"/>
      <c r="K10708" s="2"/>
    </row>
    <row r="10709" customFormat="1" spans="10:11">
      <c r="J10709" s="4"/>
      <c r="K10709" s="2"/>
    </row>
    <row r="10710" customFormat="1" spans="10:11">
      <c r="J10710" s="4"/>
      <c r="K10710" s="2"/>
    </row>
    <row r="10711" customFormat="1" spans="10:11">
      <c r="J10711" s="4"/>
      <c r="K10711" s="2"/>
    </row>
    <row r="10712" customFormat="1" spans="10:11">
      <c r="J10712" s="4"/>
      <c r="K10712" s="2"/>
    </row>
    <row r="10713" customFormat="1" spans="10:11">
      <c r="J10713" s="4"/>
      <c r="K10713" s="2"/>
    </row>
    <row r="10714" customFormat="1" spans="10:11">
      <c r="J10714" s="4"/>
      <c r="K10714" s="2"/>
    </row>
    <row r="10715" customFormat="1" spans="10:11">
      <c r="J10715" s="4"/>
      <c r="K10715" s="2"/>
    </row>
    <row r="10716" customFormat="1" spans="10:11">
      <c r="J10716" s="4"/>
      <c r="K10716" s="2"/>
    </row>
    <row r="10717" customFormat="1" spans="10:11">
      <c r="J10717" s="4"/>
      <c r="K10717" s="2"/>
    </row>
    <row r="10718" customFormat="1" spans="10:11">
      <c r="J10718" s="4"/>
      <c r="K10718" s="2"/>
    </row>
    <row r="10719" customFormat="1" spans="10:11">
      <c r="J10719" s="4"/>
      <c r="K10719" s="2"/>
    </row>
    <row r="10720" customFormat="1" spans="10:11">
      <c r="J10720" s="4"/>
      <c r="K10720" s="2"/>
    </row>
    <row r="10721" customFormat="1" spans="10:11">
      <c r="J10721" s="4"/>
      <c r="K10721" s="2"/>
    </row>
    <row r="10722" customFormat="1" spans="10:11">
      <c r="J10722" s="4"/>
      <c r="K10722" s="2"/>
    </row>
    <row r="10723" customFormat="1" spans="10:11">
      <c r="J10723" s="4"/>
      <c r="K10723" s="2"/>
    </row>
    <row r="10724" customFormat="1" spans="10:11">
      <c r="J10724" s="4"/>
      <c r="K10724" s="2"/>
    </row>
    <row r="10725" customFormat="1" spans="10:11">
      <c r="J10725" s="4"/>
      <c r="K10725" s="2"/>
    </row>
    <row r="10726" customFormat="1" spans="10:11">
      <c r="J10726" s="4"/>
      <c r="K10726" s="2"/>
    </row>
    <row r="10727" customFormat="1" spans="10:11">
      <c r="J10727" s="4"/>
      <c r="K10727" s="2"/>
    </row>
    <row r="10728" customFormat="1" spans="10:11">
      <c r="J10728" s="4"/>
      <c r="K10728" s="2"/>
    </row>
    <row r="10729" customFormat="1" spans="10:11">
      <c r="J10729" s="4"/>
      <c r="K10729" s="2"/>
    </row>
    <row r="10730" customFormat="1" spans="10:11">
      <c r="J10730" s="4"/>
      <c r="K10730" s="2"/>
    </row>
    <row r="10731" customFormat="1" spans="10:11">
      <c r="J10731" s="4"/>
      <c r="K10731" s="2"/>
    </row>
    <row r="10732" customFormat="1" spans="10:11">
      <c r="J10732" s="4"/>
      <c r="K10732" s="2"/>
    </row>
    <row r="10733" customFormat="1" spans="10:11">
      <c r="J10733" s="4"/>
      <c r="K10733" s="2"/>
    </row>
    <row r="10734" customFormat="1" spans="10:11">
      <c r="J10734" s="4"/>
      <c r="K10734" s="2"/>
    </row>
    <row r="10735" customFormat="1" spans="10:11">
      <c r="J10735" s="4"/>
      <c r="K10735" s="2"/>
    </row>
    <row r="10736" customFormat="1" spans="10:11">
      <c r="J10736" s="4"/>
      <c r="K10736" s="2"/>
    </row>
    <row r="10737" customFormat="1" spans="10:11">
      <c r="J10737" s="4"/>
      <c r="K10737" s="2"/>
    </row>
    <row r="10738" customFormat="1" spans="10:11">
      <c r="J10738" s="4"/>
      <c r="K10738" s="2"/>
    </row>
    <row r="10739" customFormat="1" spans="10:11">
      <c r="J10739" s="4"/>
      <c r="K10739" s="2"/>
    </row>
    <row r="10740" customFormat="1" spans="10:11">
      <c r="J10740" s="4"/>
      <c r="K10740" s="2"/>
    </row>
    <row r="10741" customFormat="1" spans="10:11">
      <c r="J10741" s="4"/>
      <c r="K10741" s="2"/>
    </row>
    <row r="10742" customFormat="1" spans="10:11">
      <c r="J10742" s="4"/>
      <c r="K10742" s="2"/>
    </row>
    <row r="10743" customFormat="1" spans="10:11">
      <c r="J10743" s="4"/>
      <c r="K10743" s="2"/>
    </row>
    <row r="10744" customFormat="1" spans="10:11">
      <c r="J10744" s="4"/>
      <c r="K10744" s="2"/>
    </row>
    <row r="10745" customFormat="1" spans="10:11">
      <c r="J10745" s="4"/>
      <c r="K10745" s="2"/>
    </row>
    <row r="10746" customFormat="1" spans="10:11">
      <c r="J10746" s="4"/>
      <c r="K10746" s="2"/>
    </row>
    <row r="10747" customFormat="1" spans="10:11">
      <c r="J10747" s="4"/>
      <c r="K10747" s="2"/>
    </row>
    <row r="10748" customFormat="1" spans="10:11">
      <c r="J10748" s="4"/>
      <c r="K10748" s="2"/>
    </row>
    <row r="10749" customFormat="1" spans="10:11">
      <c r="J10749" s="4"/>
      <c r="K10749" s="2"/>
    </row>
    <row r="10750" customFormat="1" spans="10:11">
      <c r="J10750" s="4"/>
      <c r="K10750" s="2"/>
    </row>
    <row r="10751" customFormat="1" spans="10:11">
      <c r="J10751" s="4"/>
      <c r="K10751" s="2"/>
    </row>
    <row r="10752" customFormat="1" spans="10:11">
      <c r="J10752" s="4"/>
      <c r="K10752" s="2"/>
    </row>
    <row r="10753" customFormat="1" spans="10:11">
      <c r="J10753" s="4"/>
      <c r="K10753" s="2"/>
    </row>
    <row r="10754" customFormat="1" spans="10:11">
      <c r="J10754" s="4"/>
      <c r="K10754" s="2"/>
    </row>
    <row r="10755" customFormat="1" spans="10:11">
      <c r="J10755" s="4"/>
      <c r="K10755" s="2"/>
    </row>
    <row r="10756" customFormat="1" spans="10:11">
      <c r="J10756" s="4"/>
      <c r="K10756" s="2"/>
    </row>
    <row r="10757" customFormat="1" spans="10:11">
      <c r="J10757" s="4"/>
      <c r="K10757" s="2"/>
    </row>
    <row r="10758" customFormat="1" spans="10:11">
      <c r="J10758" s="4"/>
      <c r="K10758" s="2"/>
    </row>
    <row r="10759" customFormat="1" spans="10:11">
      <c r="J10759" s="4"/>
      <c r="K10759" s="2"/>
    </row>
    <row r="10760" customFormat="1" spans="10:11">
      <c r="J10760" s="4"/>
      <c r="K10760" s="2"/>
    </row>
    <row r="10761" customFormat="1" spans="10:11">
      <c r="J10761" s="4"/>
      <c r="K10761" s="2"/>
    </row>
    <row r="10762" customFormat="1" spans="10:11">
      <c r="J10762" s="4"/>
      <c r="K10762" s="2"/>
    </row>
    <row r="10763" customFormat="1" spans="10:11">
      <c r="J10763" s="4"/>
      <c r="K10763" s="2"/>
    </row>
    <row r="10764" customFormat="1" spans="10:11">
      <c r="J10764" s="4"/>
      <c r="K10764" s="2"/>
    </row>
    <row r="10765" customFormat="1" spans="10:11">
      <c r="J10765" s="4"/>
      <c r="K10765" s="2"/>
    </row>
    <row r="10766" customFormat="1" spans="10:11">
      <c r="J10766" s="4"/>
      <c r="K10766" s="2"/>
    </row>
    <row r="10767" customFormat="1" spans="10:11">
      <c r="J10767" s="4"/>
      <c r="K10767" s="2"/>
    </row>
    <row r="10768" customFormat="1" spans="10:11">
      <c r="J10768" s="4"/>
      <c r="K10768" s="2"/>
    </row>
    <row r="10769" customFormat="1" spans="10:11">
      <c r="J10769" s="4"/>
      <c r="K10769" s="2"/>
    </row>
    <row r="10770" customFormat="1" spans="10:11">
      <c r="J10770" s="4"/>
      <c r="K10770" s="2"/>
    </row>
    <row r="10771" customFormat="1" spans="10:11">
      <c r="J10771" s="4"/>
      <c r="K10771" s="2"/>
    </row>
    <row r="10772" customFormat="1" spans="10:11">
      <c r="J10772" s="4"/>
      <c r="K10772" s="2"/>
    </row>
    <row r="10773" customFormat="1" spans="10:11">
      <c r="J10773" s="4"/>
      <c r="K10773" s="2"/>
    </row>
    <row r="10774" customFormat="1" spans="10:11">
      <c r="J10774" s="4"/>
      <c r="K10774" s="2"/>
    </row>
    <row r="10775" customFormat="1" spans="10:11">
      <c r="J10775" s="4"/>
      <c r="K10775" s="2"/>
    </row>
    <row r="10776" customFormat="1" spans="10:11">
      <c r="J10776" s="4"/>
      <c r="K10776" s="2"/>
    </row>
    <row r="10777" customFormat="1" spans="10:11">
      <c r="J10777" s="4"/>
      <c r="K10777" s="2"/>
    </row>
    <row r="10778" customFormat="1" spans="10:11">
      <c r="J10778" s="4"/>
      <c r="K10778" s="2"/>
    </row>
    <row r="10779" customFormat="1" spans="10:11">
      <c r="J10779" s="4"/>
      <c r="K10779" s="2"/>
    </row>
    <row r="10780" customFormat="1" spans="10:11">
      <c r="J10780" s="4"/>
      <c r="K10780" s="2"/>
    </row>
    <row r="10781" customFormat="1" spans="10:11">
      <c r="J10781" s="4"/>
      <c r="K10781" s="2"/>
    </row>
    <row r="10782" customFormat="1" spans="10:11">
      <c r="J10782" s="4"/>
      <c r="K10782" s="2"/>
    </row>
    <row r="10783" customFormat="1" spans="10:11">
      <c r="J10783" s="4"/>
      <c r="K10783" s="2"/>
    </row>
    <row r="10784" customFormat="1" spans="10:11">
      <c r="J10784" s="4"/>
      <c r="K10784" s="2"/>
    </row>
    <row r="10785" customFormat="1" spans="10:11">
      <c r="J10785" s="4"/>
      <c r="K10785" s="2"/>
    </row>
    <row r="10786" customFormat="1" spans="10:11">
      <c r="J10786" s="4"/>
      <c r="K10786" s="2"/>
    </row>
    <row r="10787" customFormat="1" spans="10:11">
      <c r="J10787" s="4"/>
      <c r="K10787" s="2"/>
    </row>
    <row r="10788" customFormat="1" spans="10:11">
      <c r="J10788" s="4"/>
      <c r="K10788" s="2"/>
    </row>
    <row r="10789" customFormat="1" spans="10:11">
      <c r="J10789" s="4"/>
      <c r="K10789" s="2"/>
    </row>
    <row r="10790" customFormat="1" spans="10:11">
      <c r="J10790" s="4"/>
      <c r="K10790" s="2"/>
    </row>
    <row r="10791" customFormat="1" spans="10:11">
      <c r="J10791" s="4"/>
      <c r="K10791" s="2"/>
    </row>
    <row r="10792" customFormat="1" spans="10:11">
      <c r="J10792" s="4"/>
      <c r="K10792" s="2"/>
    </row>
    <row r="10793" customFormat="1" spans="10:11">
      <c r="J10793" s="4"/>
      <c r="K10793" s="2"/>
    </row>
    <row r="10794" customFormat="1" spans="10:11">
      <c r="J10794" s="4"/>
      <c r="K10794" s="2"/>
    </row>
    <row r="10795" customFormat="1" spans="10:11">
      <c r="J10795" s="4"/>
      <c r="K10795" s="2"/>
    </row>
    <row r="10796" customFormat="1" spans="10:11">
      <c r="J10796" s="4"/>
      <c r="K10796" s="2"/>
    </row>
    <row r="10797" customFormat="1" spans="10:11">
      <c r="J10797" s="4"/>
      <c r="K10797" s="2"/>
    </row>
    <row r="10798" customFormat="1" spans="10:11">
      <c r="J10798" s="4"/>
      <c r="K10798" s="2"/>
    </row>
    <row r="10799" customFormat="1" spans="10:11">
      <c r="J10799" s="4"/>
      <c r="K10799" s="2"/>
    </row>
    <row r="10800" customFormat="1" spans="10:11">
      <c r="J10800" s="4"/>
      <c r="K10800" s="2"/>
    </row>
    <row r="10801" customFormat="1" spans="10:11">
      <c r="J10801" s="4"/>
      <c r="K10801" s="2"/>
    </row>
    <row r="10802" customFormat="1" spans="10:11">
      <c r="J10802" s="4"/>
      <c r="K10802" s="2"/>
    </row>
    <row r="10803" customFormat="1" spans="10:11">
      <c r="J10803" s="4"/>
      <c r="K10803" s="2"/>
    </row>
    <row r="10804" customFormat="1" spans="10:11">
      <c r="J10804" s="4"/>
      <c r="K10804" s="2"/>
    </row>
    <row r="10805" customFormat="1" spans="10:11">
      <c r="J10805" s="4"/>
      <c r="K10805" s="2"/>
    </row>
    <row r="10806" customFormat="1" spans="10:11">
      <c r="J10806" s="4"/>
      <c r="K10806" s="2"/>
    </row>
    <row r="10807" customFormat="1" spans="10:11">
      <c r="J10807" s="4"/>
      <c r="K10807" s="2"/>
    </row>
    <row r="10808" customFormat="1" spans="10:11">
      <c r="J10808" s="4"/>
      <c r="K10808" s="2"/>
    </row>
    <row r="10809" customFormat="1" spans="10:11">
      <c r="J10809" s="4"/>
      <c r="K10809" s="2"/>
    </row>
    <row r="10810" customFormat="1" spans="10:11">
      <c r="J10810" s="4"/>
      <c r="K10810" s="2"/>
    </row>
    <row r="10811" customFormat="1" spans="10:11">
      <c r="J10811" s="4"/>
      <c r="K10811" s="2"/>
    </row>
    <row r="10812" customFormat="1" spans="10:11">
      <c r="J10812" s="4"/>
      <c r="K10812" s="2"/>
    </row>
    <row r="10813" customFormat="1" spans="10:11">
      <c r="J10813" s="4"/>
      <c r="K10813" s="2"/>
    </row>
    <row r="10814" customFormat="1" spans="10:11">
      <c r="J10814" s="4"/>
      <c r="K10814" s="2"/>
    </row>
    <row r="10815" customFormat="1" spans="10:11">
      <c r="J10815" s="4"/>
      <c r="K10815" s="2"/>
    </row>
    <row r="10816" customFormat="1" spans="10:11">
      <c r="J10816" s="4"/>
      <c r="K10816" s="2"/>
    </row>
    <row r="10817" customFormat="1" spans="10:11">
      <c r="J10817" s="4"/>
      <c r="K10817" s="2"/>
    </row>
    <row r="10818" customFormat="1" spans="10:11">
      <c r="J10818" s="4"/>
      <c r="K10818" s="2"/>
    </row>
    <row r="10819" customFormat="1" spans="10:11">
      <c r="J10819" s="4"/>
      <c r="K10819" s="2"/>
    </row>
    <row r="10820" customFormat="1" spans="10:11">
      <c r="J10820" s="4"/>
      <c r="K10820" s="2"/>
    </row>
    <row r="10821" customFormat="1" spans="10:11">
      <c r="J10821" s="4"/>
      <c r="K10821" s="2"/>
    </row>
    <row r="10822" customFormat="1" spans="10:11">
      <c r="J10822" s="4"/>
      <c r="K10822" s="2"/>
    </row>
    <row r="10823" customFormat="1" spans="10:11">
      <c r="J10823" s="4"/>
      <c r="K10823" s="2"/>
    </row>
    <row r="10824" customFormat="1" spans="10:11">
      <c r="J10824" s="4"/>
      <c r="K10824" s="2"/>
    </row>
    <row r="10825" customFormat="1" spans="10:11">
      <c r="J10825" s="4"/>
      <c r="K10825" s="2"/>
    </row>
    <row r="10826" customFormat="1" spans="10:11">
      <c r="J10826" s="4"/>
      <c r="K10826" s="2"/>
    </row>
    <row r="10827" customFormat="1" spans="10:11">
      <c r="J10827" s="4"/>
      <c r="K10827" s="2"/>
    </row>
    <row r="10828" customFormat="1" spans="10:11">
      <c r="J10828" s="4"/>
      <c r="K10828" s="2"/>
    </row>
    <row r="10829" customFormat="1" spans="10:11">
      <c r="J10829" s="4"/>
      <c r="K10829" s="2"/>
    </row>
    <row r="10830" customFormat="1" spans="10:11">
      <c r="J10830" s="4"/>
      <c r="K10830" s="2"/>
    </row>
    <row r="10831" customFormat="1" spans="10:11">
      <c r="J10831" s="4"/>
      <c r="K10831" s="2"/>
    </row>
    <row r="10832" customFormat="1" spans="10:11">
      <c r="J10832" s="4"/>
      <c r="K10832" s="2"/>
    </row>
    <row r="10833" customFormat="1" spans="10:11">
      <c r="J10833" s="4"/>
      <c r="K10833" s="2"/>
    </row>
    <row r="10834" customFormat="1" spans="10:11">
      <c r="J10834" s="4"/>
      <c r="K10834" s="2"/>
    </row>
    <row r="10835" customFormat="1" spans="10:11">
      <c r="J10835" s="4"/>
      <c r="K10835" s="2"/>
    </row>
    <row r="10836" customFormat="1" spans="10:11">
      <c r="J10836" s="4"/>
      <c r="K10836" s="2"/>
    </row>
    <row r="10837" customFormat="1" spans="10:11">
      <c r="J10837" s="4"/>
      <c r="K10837" s="2"/>
    </row>
    <row r="10838" customFormat="1" spans="10:11">
      <c r="J10838" s="4"/>
      <c r="K10838" s="2"/>
    </row>
    <row r="10839" customFormat="1" spans="10:11">
      <c r="J10839" s="4"/>
      <c r="K10839" s="2"/>
    </row>
    <row r="10840" customFormat="1" spans="10:11">
      <c r="J10840" s="4"/>
      <c r="K10840" s="2"/>
    </row>
    <row r="10841" customFormat="1" spans="10:11">
      <c r="J10841" s="4"/>
      <c r="K10841" s="2"/>
    </row>
    <row r="10842" customFormat="1" spans="10:11">
      <c r="J10842" s="4"/>
      <c r="K10842" s="2"/>
    </row>
    <row r="10843" customFormat="1" spans="10:11">
      <c r="J10843" s="4"/>
      <c r="K10843" s="2"/>
    </row>
    <row r="10844" customFormat="1" spans="10:11">
      <c r="J10844" s="4"/>
      <c r="K10844" s="2"/>
    </row>
    <row r="10845" customFormat="1" spans="10:11">
      <c r="J10845" s="4"/>
      <c r="K10845" s="2"/>
    </row>
    <row r="10846" customFormat="1" spans="10:11">
      <c r="J10846" s="4"/>
      <c r="K10846" s="2"/>
    </row>
    <row r="10847" customFormat="1" spans="10:11">
      <c r="J10847" s="4"/>
      <c r="K10847" s="2"/>
    </row>
    <row r="10848" customFormat="1" spans="10:11">
      <c r="J10848" s="4"/>
      <c r="K10848" s="2"/>
    </row>
    <row r="10849" customFormat="1" spans="10:11">
      <c r="J10849" s="4"/>
      <c r="K10849" s="2"/>
    </row>
    <row r="10850" customFormat="1" spans="10:11">
      <c r="J10850" s="4"/>
      <c r="K10850" s="2"/>
    </row>
    <row r="10851" customFormat="1" spans="10:11">
      <c r="J10851" s="4"/>
      <c r="K10851" s="2"/>
    </row>
    <row r="10852" customFormat="1" spans="10:11">
      <c r="J10852" s="4"/>
      <c r="K10852" s="2"/>
    </row>
    <row r="10853" customFormat="1" spans="10:11">
      <c r="J10853" s="4"/>
      <c r="K10853" s="2"/>
    </row>
    <row r="10854" customFormat="1" spans="10:11">
      <c r="J10854" s="4"/>
      <c r="K10854" s="2"/>
    </row>
    <row r="10855" customFormat="1" spans="10:11">
      <c r="J10855" s="4"/>
      <c r="K10855" s="2"/>
    </row>
    <row r="10856" customFormat="1" spans="10:11">
      <c r="J10856" s="4"/>
      <c r="K10856" s="2"/>
    </row>
    <row r="10857" customFormat="1" spans="10:11">
      <c r="J10857" s="4"/>
      <c r="K10857" s="2"/>
    </row>
    <row r="10858" customFormat="1" spans="10:11">
      <c r="J10858" s="4"/>
      <c r="K10858" s="2"/>
    </row>
    <row r="10859" customFormat="1" spans="10:11">
      <c r="J10859" s="4"/>
      <c r="K10859" s="2"/>
    </row>
    <row r="10860" customFormat="1" spans="10:11">
      <c r="J10860" s="4"/>
      <c r="K10860" s="2"/>
    </row>
    <row r="10861" customFormat="1" spans="10:11">
      <c r="J10861" s="4"/>
      <c r="K10861" s="2"/>
    </row>
    <row r="10862" customFormat="1" spans="10:11">
      <c r="J10862" s="4"/>
      <c r="K10862" s="2"/>
    </row>
    <row r="10863" customFormat="1" spans="10:11">
      <c r="J10863" s="4"/>
      <c r="K10863" s="2"/>
    </row>
    <row r="10864" customFormat="1" spans="10:11">
      <c r="J10864" s="4"/>
      <c r="K10864" s="2"/>
    </row>
    <row r="10865" customFormat="1" spans="10:11">
      <c r="J10865" s="4"/>
      <c r="K10865" s="2"/>
    </row>
    <row r="10866" customFormat="1" spans="10:11">
      <c r="J10866" s="4"/>
      <c r="K10866" s="2"/>
    </row>
    <row r="10867" customFormat="1" spans="10:11">
      <c r="J10867" s="4"/>
      <c r="K10867" s="2"/>
    </row>
    <row r="10868" customFormat="1" spans="10:11">
      <c r="J10868" s="4"/>
      <c r="K10868" s="2"/>
    </row>
    <row r="10869" customFormat="1" spans="10:11">
      <c r="J10869" s="4"/>
      <c r="K10869" s="2"/>
    </row>
    <row r="10870" customFormat="1" spans="10:11">
      <c r="J10870" s="4"/>
      <c r="K10870" s="2"/>
    </row>
    <row r="10871" customFormat="1" spans="10:11">
      <c r="J10871" s="4"/>
      <c r="K10871" s="2"/>
    </row>
    <row r="10872" customFormat="1" spans="10:11">
      <c r="J10872" s="4"/>
      <c r="K10872" s="2"/>
    </row>
    <row r="10873" customFormat="1" spans="10:11">
      <c r="J10873" s="4"/>
      <c r="K10873" s="2"/>
    </row>
    <row r="10874" customFormat="1" spans="10:11">
      <c r="J10874" s="4"/>
      <c r="K10874" s="2"/>
    </row>
    <row r="10875" customFormat="1" spans="10:11">
      <c r="J10875" s="4"/>
      <c r="K10875" s="2"/>
    </row>
    <row r="10876" customFormat="1" spans="10:11">
      <c r="J10876" s="4"/>
      <c r="K10876" s="2"/>
    </row>
    <row r="10877" customFormat="1" spans="10:11">
      <c r="J10877" s="4"/>
      <c r="K10877" s="2"/>
    </row>
    <row r="10878" customFormat="1" spans="10:11">
      <c r="J10878" s="4"/>
      <c r="K10878" s="2"/>
    </row>
    <row r="10879" customFormat="1" spans="10:11">
      <c r="J10879" s="4"/>
      <c r="K10879" s="2"/>
    </row>
    <row r="10880" customFormat="1" spans="10:11">
      <c r="J10880" s="4"/>
      <c r="K10880" s="2"/>
    </row>
    <row r="10881" customFormat="1" spans="10:11">
      <c r="J10881" s="4"/>
      <c r="K10881" s="2"/>
    </row>
    <row r="10882" customFormat="1" spans="10:11">
      <c r="J10882" s="4"/>
      <c r="K10882" s="2"/>
    </row>
    <row r="10883" customFormat="1" spans="10:11">
      <c r="J10883" s="4"/>
      <c r="K10883" s="2"/>
    </row>
    <row r="10884" customFormat="1" spans="10:11">
      <c r="J10884" s="4"/>
      <c r="K10884" s="2"/>
    </row>
    <row r="10885" customFormat="1" spans="10:11">
      <c r="J10885" s="4"/>
      <c r="K10885" s="2"/>
    </row>
    <row r="10886" customFormat="1" spans="10:11">
      <c r="J10886" s="4"/>
      <c r="K10886" s="2"/>
    </row>
    <row r="10887" customFormat="1" spans="10:11">
      <c r="J10887" s="4"/>
      <c r="K10887" s="2"/>
    </row>
    <row r="10888" customFormat="1" spans="10:11">
      <c r="J10888" s="4"/>
      <c r="K10888" s="2"/>
    </row>
    <row r="10889" customFormat="1" spans="10:11">
      <c r="J10889" s="4"/>
      <c r="K10889" s="2"/>
    </row>
    <row r="10890" customFormat="1" spans="10:11">
      <c r="J10890" s="4"/>
      <c r="K10890" s="2"/>
    </row>
    <row r="10891" customFormat="1" spans="10:11">
      <c r="J10891" s="4"/>
      <c r="K10891" s="2"/>
    </row>
    <row r="10892" customFormat="1" spans="10:11">
      <c r="J10892" s="4"/>
      <c r="K10892" s="2"/>
    </row>
    <row r="10893" customFormat="1" spans="10:11">
      <c r="J10893" s="4"/>
      <c r="K10893" s="2"/>
    </row>
    <row r="10894" customFormat="1" spans="10:11">
      <c r="J10894" s="4"/>
      <c r="K10894" s="2"/>
    </row>
    <row r="10895" customFormat="1" spans="10:11">
      <c r="J10895" s="4"/>
      <c r="K10895" s="2"/>
    </row>
    <row r="10896" customFormat="1" spans="10:11">
      <c r="J10896" s="4"/>
      <c r="K10896" s="2"/>
    </row>
    <row r="10897" customFormat="1" spans="10:11">
      <c r="J10897" s="4"/>
      <c r="K10897" s="2"/>
    </row>
    <row r="10898" customFormat="1" spans="10:11">
      <c r="J10898" s="4"/>
      <c r="K10898" s="2"/>
    </row>
    <row r="10899" customFormat="1" spans="10:11">
      <c r="J10899" s="4"/>
      <c r="K10899" s="2"/>
    </row>
    <row r="10900" customFormat="1" spans="10:11">
      <c r="J10900" s="4"/>
      <c r="K10900" s="2"/>
    </row>
    <row r="10901" customFormat="1" spans="10:11">
      <c r="J10901" s="4"/>
      <c r="K10901" s="2"/>
    </row>
    <row r="10902" customFormat="1" spans="10:11">
      <c r="J10902" s="4"/>
      <c r="K10902" s="2"/>
    </row>
    <row r="10903" customFormat="1" spans="10:11">
      <c r="J10903" s="4"/>
      <c r="K10903" s="2"/>
    </row>
    <row r="10904" customFormat="1" spans="10:11">
      <c r="J10904" s="4"/>
      <c r="K10904" s="2"/>
    </row>
    <row r="10905" customFormat="1" spans="10:11">
      <c r="J10905" s="4"/>
      <c r="K10905" s="2"/>
    </row>
    <row r="10906" customFormat="1" spans="10:11">
      <c r="J10906" s="4"/>
      <c r="K10906" s="2"/>
    </row>
    <row r="10907" customFormat="1" spans="10:11">
      <c r="J10907" s="4"/>
      <c r="K10907" s="2"/>
    </row>
    <row r="10908" customFormat="1" spans="10:11">
      <c r="J10908" s="4"/>
      <c r="K10908" s="2"/>
    </row>
    <row r="10909" customFormat="1" spans="10:11">
      <c r="J10909" s="4"/>
      <c r="K10909" s="2"/>
    </row>
    <row r="10910" customFormat="1" spans="10:11">
      <c r="J10910" s="4"/>
      <c r="K10910" s="2"/>
    </row>
    <row r="10911" customFormat="1" spans="10:11">
      <c r="J10911" s="4"/>
      <c r="K10911" s="2"/>
    </row>
    <row r="10912" customFormat="1" spans="10:11">
      <c r="J10912" s="4"/>
      <c r="K10912" s="2"/>
    </row>
    <row r="10913" customFormat="1" spans="10:11">
      <c r="J10913" s="4"/>
      <c r="K10913" s="2"/>
    </row>
    <row r="10914" customFormat="1" spans="10:11">
      <c r="J10914" s="4"/>
      <c r="K10914" s="2"/>
    </row>
    <row r="10915" customFormat="1" spans="10:11">
      <c r="J10915" s="4"/>
      <c r="K10915" s="2"/>
    </row>
    <row r="10916" customFormat="1" spans="10:11">
      <c r="J10916" s="4"/>
      <c r="K10916" s="2"/>
    </row>
    <row r="10917" customFormat="1" spans="10:11">
      <c r="J10917" s="4"/>
      <c r="K10917" s="2"/>
    </row>
    <row r="10918" customFormat="1" spans="10:11">
      <c r="J10918" s="4"/>
      <c r="K10918" s="2"/>
    </row>
    <row r="10919" customFormat="1" spans="10:11">
      <c r="J10919" s="4"/>
      <c r="K10919" s="2"/>
    </row>
    <row r="10920" customFormat="1" spans="10:11">
      <c r="J10920" s="4"/>
      <c r="K10920" s="2"/>
    </row>
    <row r="10921" customFormat="1" spans="10:11">
      <c r="J10921" s="4"/>
      <c r="K10921" s="2"/>
    </row>
    <row r="10922" customFormat="1" spans="10:11">
      <c r="J10922" s="4"/>
      <c r="K10922" s="2"/>
    </row>
    <row r="10923" customFormat="1" spans="10:11">
      <c r="J10923" s="4"/>
      <c r="K10923" s="2"/>
    </row>
    <row r="10924" customFormat="1" spans="10:11">
      <c r="J10924" s="4"/>
      <c r="K10924" s="2"/>
    </row>
    <row r="10925" customFormat="1" spans="10:11">
      <c r="J10925" s="4"/>
      <c r="K10925" s="2"/>
    </row>
    <row r="10926" customFormat="1" spans="10:11">
      <c r="J10926" s="4"/>
      <c r="K10926" s="2"/>
    </row>
    <row r="10927" customFormat="1" spans="10:11">
      <c r="J10927" s="4"/>
      <c r="K10927" s="2"/>
    </row>
    <row r="10928" customFormat="1" spans="10:11">
      <c r="J10928" s="4"/>
      <c r="K10928" s="2"/>
    </row>
    <row r="10929" customFormat="1" spans="10:11">
      <c r="J10929" s="4"/>
      <c r="K10929" s="2"/>
    </row>
    <row r="10930" customFormat="1" spans="10:11">
      <c r="J10930" s="4"/>
      <c r="K10930" s="2"/>
    </row>
    <row r="10931" customFormat="1" spans="10:11">
      <c r="J10931" s="4"/>
      <c r="K10931" s="2"/>
    </row>
    <row r="10932" customFormat="1" spans="10:11">
      <c r="J10932" s="4"/>
      <c r="K10932" s="2"/>
    </row>
    <row r="10933" customFormat="1" spans="10:11">
      <c r="J10933" s="4"/>
      <c r="K10933" s="2"/>
    </row>
    <row r="10934" customFormat="1" spans="10:11">
      <c r="J10934" s="4"/>
      <c r="K10934" s="2"/>
    </row>
    <row r="10935" customFormat="1" spans="10:11">
      <c r="J10935" s="4"/>
      <c r="K10935" s="2"/>
    </row>
    <row r="10936" customFormat="1" spans="10:11">
      <c r="J10936" s="4"/>
      <c r="K10936" s="2"/>
    </row>
    <row r="10937" customFormat="1" spans="10:11">
      <c r="J10937" s="4"/>
      <c r="K10937" s="2"/>
    </row>
    <row r="10938" customFormat="1" spans="10:11">
      <c r="J10938" s="4"/>
      <c r="K10938" s="2"/>
    </row>
    <row r="10939" customFormat="1" spans="10:11">
      <c r="J10939" s="4"/>
      <c r="K10939" s="2"/>
    </row>
    <row r="10940" customFormat="1" spans="10:11">
      <c r="J10940" s="4"/>
      <c r="K10940" s="2"/>
    </row>
    <row r="10941" customFormat="1" spans="10:11">
      <c r="J10941" s="4"/>
      <c r="K10941" s="2"/>
    </row>
    <row r="10942" customFormat="1" spans="10:11">
      <c r="J10942" s="4"/>
      <c r="K10942" s="2"/>
    </row>
    <row r="10943" customFormat="1" spans="10:11">
      <c r="J10943" s="4"/>
      <c r="K10943" s="2"/>
    </row>
    <row r="10944" customFormat="1" spans="10:11">
      <c r="J10944" s="4"/>
      <c r="K10944" s="2"/>
    </row>
    <row r="10945" customFormat="1" spans="10:11">
      <c r="J10945" s="4"/>
      <c r="K10945" s="2"/>
    </row>
    <row r="10946" customFormat="1" spans="10:11">
      <c r="J10946" s="4"/>
      <c r="K10946" s="2"/>
    </row>
    <row r="10947" customFormat="1" spans="10:11">
      <c r="J10947" s="4"/>
      <c r="K10947" s="2"/>
    </row>
    <row r="10948" customFormat="1" spans="10:11">
      <c r="J10948" s="4"/>
      <c r="K10948" s="2"/>
    </row>
    <row r="10949" customFormat="1" spans="10:11">
      <c r="J10949" s="4"/>
      <c r="K10949" s="2"/>
    </row>
    <row r="10950" customFormat="1" spans="10:11">
      <c r="J10950" s="4"/>
      <c r="K10950" s="2"/>
    </row>
    <row r="10951" customFormat="1" spans="10:11">
      <c r="J10951" s="4"/>
      <c r="K10951" s="2"/>
    </row>
    <row r="10952" customFormat="1" spans="10:11">
      <c r="J10952" s="4"/>
      <c r="K10952" s="2"/>
    </row>
    <row r="10953" customFormat="1" spans="10:11">
      <c r="J10953" s="4"/>
      <c r="K10953" s="2"/>
    </row>
    <row r="10954" customFormat="1" spans="10:11">
      <c r="J10954" s="4"/>
      <c r="K10954" s="2"/>
    </row>
    <row r="10955" customFormat="1" spans="10:11">
      <c r="J10955" s="4"/>
      <c r="K10955" s="2"/>
    </row>
    <row r="10956" customFormat="1" spans="10:11">
      <c r="J10956" s="4"/>
      <c r="K10956" s="2"/>
    </row>
    <row r="10957" customFormat="1" spans="10:11">
      <c r="J10957" s="4"/>
      <c r="K10957" s="2"/>
    </row>
    <row r="10958" customFormat="1" spans="10:11">
      <c r="J10958" s="4"/>
      <c r="K10958" s="2"/>
    </row>
    <row r="10959" customFormat="1" spans="10:11">
      <c r="J10959" s="4"/>
      <c r="K10959" s="2"/>
    </row>
    <row r="10960" customFormat="1" spans="10:11">
      <c r="J10960" s="4"/>
      <c r="K10960" s="2"/>
    </row>
    <row r="10961" customFormat="1" spans="10:11">
      <c r="J10961" s="4"/>
      <c r="K10961" s="2"/>
    </row>
    <row r="10962" customFormat="1" spans="10:11">
      <c r="J10962" s="4"/>
      <c r="K10962" s="2"/>
    </row>
    <row r="10963" customFormat="1" spans="10:11">
      <c r="J10963" s="4"/>
      <c r="K10963" s="2"/>
    </row>
    <row r="10964" customFormat="1" spans="10:11">
      <c r="J10964" s="4"/>
      <c r="K10964" s="2"/>
    </row>
    <row r="10965" customFormat="1" spans="10:11">
      <c r="J10965" s="4"/>
      <c r="K10965" s="2"/>
    </row>
    <row r="10966" customFormat="1" spans="10:11">
      <c r="J10966" s="4"/>
      <c r="K10966" s="2"/>
    </row>
    <row r="10967" customFormat="1" spans="10:11">
      <c r="J10967" s="4"/>
      <c r="K10967" s="2"/>
    </row>
    <row r="10968" customFormat="1" spans="10:11">
      <c r="J10968" s="4"/>
      <c r="K10968" s="2"/>
    </row>
    <row r="10969" customFormat="1" spans="10:11">
      <c r="J10969" s="4"/>
      <c r="K10969" s="2"/>
    </row>
    <row r="10970" customFormat="1" spans="10:11">
      <c r="J10970" s="4"/>
      <c r="K10970" s="2"/>
    </row>
    <row r="10971" customFormat="1" spans="10:11">
      <c r="J10971" s="4"/>
      <c r="K10971" s="2"/>
    </row>
    <row r="10972" customFormat="1" spans="10:11">
      <c r="J10972" s="4"/>
      <c r="K10972" s="2"/>
    </row>
    <row r="10973" customFormat="1" spans="10:11">
      <c r="J10973" s="4"/>
      <c r="K10973" s="2"/>
    </row>
    <row r="10974" customFormat="1" spans="10:11">
      <c r="J10974" s="4"/>
      <c r="K10974" s="2"/>
    </row>
    <row r="10975" customFormat="1" spans="10:11">
      <c r="J10975" s="4"/>
      <c r="K10975" s="2"/>
    </row>
    <row r="10976" customFormat="1" spans="10:11">
      <c r="J10976" s="4"/>
      <c r="K10976" s="2"/>
    </row>
    <row r="10977" customFormat="1" spans="10:11">
      <c r="J10977" s="4"/>
      <c r="K10977" s="2"/>
    </row>
    <row r="10978" customFormat="1" spans="10:11">
      <c r="J10978" s="4"/>
      <c r="K10978" s="2"/>
    </row>
    <row r="10979" customFormat="1" spans="10:11">
      <c r="J10979" s="4"/>
      <c r="K10979" s="2"/>
    </row>
    <row r="10980" customFormat="1" spans="10:11">
      <c r="J10980" s="4"/>
      <c r="K10980" s="2"/>
    </row>
    <row r="10981" customFormat="1" spans="10:11">
      <c r="J10981" s="4"/>
      <c r="K10981" s="2"/>
    </row>
    <row r="10982" customFormat="1" spans="10:11">
      <c r="J10982" s="4"/>
      <c r="K10982" s="2"/>
    </row>
    <row r="10983" customFormat="1" spans="10:11">
      <c r="J10983" s="4"/>
      <c r="K10983" s="2"/>
    </row>
    <row r="10984" customFormat="1" spans="10:11">
      <c r="J10984" s="4"/>
      <c r="K10984" s="2"/>
    </row>
    <row r="10985" customFormat="1" spans="10:11">
      <c r="J10985" s="4"/>
      <c r="K10985" s="2"/>
    </row>
    <row r="10986" customFormat="1" spans="10:11">
      <c r="J10986" s="4"/>
      <c r="K10986" s="2"/>
    </row>
    <row r="10987" customFormat="1" spans="10:11">
      <c r="J10987" s="4"/>
      <c r="K10987" s="2"/>
    </row>
    <row r="10988" customFormat="1" spans="10:11">
      <c r="J10988" s="4"/>
      <c r="K10988" s="2"/>
    </row>
    <row r="10989" customFormat="1" spans="10:11">
      <c r="J10989" s="4"/>
      <c r="K10989" s="2"/>
    </row>
    <row r="10990" customFormat="1" spans="10:11">
      <c r="J10990" s="4"/>
      <c r="K10990" s="2"/>
    </row>
    <row r="10991" customFormat="1" spans="10:11">
      <c r="J10991" s="4"/>
      <c r="K10991" s="2"/>
    </row>
    <row r="10992" customFormat="1" spans="10:11">
      <c r="J10992" s="4"/>
      <c r="K10992" s="2"/>
    </row>
    <row r="10993" customFormat="1" spans="10:11">
      <c r="J10993" s="4"/>
      <c r="K10993" s="2"/>
    </row>
    <row r="10994" customFormat="1" spans="10:11">
      <c r="J10994" s="4"/>
      <c r="K10994" s="2"/>
    </row>
    <row r="10995" customFormat="1" spans="10:11">
      <c r="J10995" s="4"/>
      <c r="K10995" s="2"/>
    </row>
    <row r="10996" customFormat="1" spans="10:11">
      <c r="J10996" s="4"/>
      <c r="K10996" s="2"/>
    </row>
    <row r="10997" customFormat="1" spans="10:11">
      <c r="J10997" s="4"/>
      <c r="K10997" s="2"/>
    </row>
    <row r="10998" customFormat="1" spans="10:11">
      <c r="J10998" s="4"/>
      <c r="K10998" s="2"/>
    </row>
    <row r="10999" customFormat="1" spans="10:11">
      <c r="J10999" s="4"/>
      <c r="K10999" s="2"/>
    </row>
    <row r="11000" customFormat="1" spans="10:11">
      <c r="J11000" s="4"/>
      <c r="K11000" s="2"/>
    </row>
    <row r="11001" customFormat="1" spans="10:11">
      <c r="J11001" s="4"/>
      <c r="K11001" s="2"/>
    </row>
    <row r="11002" customFormat="1" spans="10:11">
      <c r="J11002" s="4"/>
      <c r="K11002" s="2"/>
    </row>
    <row r="11003" customFormat="1" spans="10:11">
      <c r="J11003" s="4"/>
      <c r="K11003" s="2"/>
    </row>
    <row r="11004" customFormat="1" spans="10:11">
      <c r="J11004" s="4"/>
      <c r="K11004" s="2"/>
    </row>
    <row r="11005" customFormat="1" spans="10:11">
      <c r="J11005" s="4"/>
      <c r="K11005" s="2"/>
    </row>
    <row r="11006" customFormat="1" spans="10:11">
      <c r="J11006" s="4"/>
      <c r="K11006" s="2"/>
    </row>
    <row r="11007" customFormat="1" spans="10:11">
      <c r="J11007" s="4"/>
      <c r="K11007" s="2"/>
    </row>
    <row r="11008" customFormat="1" spans="10:11">
      <c r="J11008" s="4"/>
      <c r="K11008" s="2"/>
    </row>
    <row r="11009" customFormat="1" spans="10:11">
      <c r="J11009" s="4"/>
      <c r="K11009" s="2"/>
    </row>
    <row r="11010" customFormat="1" spans="10:11">
      <c r="J11010" s="4"/>
      <c r="K11010" s="2"/>
    </row>
    <row r="11011" customFormat="1" spans="10:11">
      <c r="J11011" s="4"/>
      <c r="K11011" s="2"/>
    </row>
    <row r="11012" customFormat="1" spans="10:11">
      <c r="J11012" s="4"/>
      <c r="K11012" s="2"/>
    </row>
    <row r="11013" customFormat="1" spans="10:11">
      <c r="J11013" s="4"/>
      <c r="K11013" s="2"/>
    </row>
    <row r="11014" customFormat="1" spans="10:11">
      <c r="J11014" s="4"/>
      <c r="K11014" s="2"/>
    </row>
    <row r="11015" customFormat="1" spans="10:11">
      <c r="J11015" s="4"/>
      <c r="K11015" s="2"/>
    </row>
    <row r="11016" customFormat="1" spans="10:11">
      <c r="J11016" s="4"/>
      <c r="K11016" s="2"/>
    </row>
    <row r="11017" customFormat="1" spans="10:11">
      <c r="J11017" s="4"/>
      <c r="K11017" s="2"/>
    </row>
    <row r="11018" customFormat="1" spans="10:11">
      <c r="J11018" s="4"/>
      <c r="K11018" s="2"/>
    </row>
    <row r="11019" customFormat="1" spans="10:11">
      <c r="J11019" s="4"/>
      <c r="K11019" s="2"/>
    </row>
    <row r="11020" customFormat="1" spans="10:11">
      <c r="J11020" s="4"/>
      <c r="K11020" s="2"/>
    </row>
    <row r="11021" customFormat="1" spans="10:11">
      <c r="J11021" s="4"/>
      <c r="K11021" s="2"/>
    </row>
    <row r="11022" customFormat="1" spans="10:11">
      <c r="J11022" s="4"/>
      <c r="K11022" s="2"/>
    </row>
    <row r="11023" customFormat="1" spans="10:11">
      <c r="J11023" s="4"/>
      <c r="K11023" s="2"/>
    </row>
    <row r="11024" customFormat="1" spans="10:11">
      <c r="J11024" s="4"/>
      <c r="K11024" s="2"/>
    </row>
    <row r="11025" customFormat="1" spans="10:11">
      <c r="J11025" s="4"/>
      <c r="K11025" s="2"/>
    </row>
    <row r="11026" customFormat="1" spans="10:11">
      <c r="J11026" s="4"/>
      <c r="K11026" s="2"/>
    </row>
    <row r="11027" customFormat="1" spans="10:11">
      <c r="J11027" s="4"/>
      <c r="K11027" s="2"/>
    </row>
    <row r="11028" customFormat="1" spans="10:11">
      <c r="J11028" s="4"/>
      <c r="K11028" s="2"/>
    </row>
    <row r="11029" customFormat="1" spans="10:11">
      <c r="J11029" s="4"/>
      <c r="K11029" s="2"/>
    </row>
    <row r="11030" customFormat="1" spans="10:11">
      <c r="J11030" s="4"/>
      <c r="K11030" s="2"/>
    </row>
    <row r="11031" customFormat="1" spans="10:11">
      <c r="J11031" s="4"/>
      <c r="K11031" s="2"/>
    </row>
    <row r="11032" customFormat="1" spans="10:11">
      <c r="J11032" s="4"/>
      <c r="K11032" s="2"/>
    </row>
    <row r="11033" customFormat="1" spans="10:11">
      <c r="J11033" s="4"/>
      <c r="K11033" s="2"/>
    </row>
    <row r="11034" customFormat="1" spans="10:11">
      <c r="J11034" s="4"/>
      <c r="K11034" s="2"/>
    </row>
    <row r="11035" customFormat="1" spans="10:11">
      <c r="J11035" s="4"/>
      <c r="K11035" s="2"/>
    </row>
    <row r="11036" customFormat="1" spans="10:11">
      <c r="J11036" s="4"/>
      <c r="K11036" s="2"/>
    </row>
    <row r="11037" customFormat="1" spans="10:11">
      <c r="J11037" s="4"/>
      <c r="K11037" s="2"/>
    </row>
    <row r="11038" customFormat="1" spans="10:11">
      <c r="J11038" s="4"/>
      <c r="K11038" s="2"/>
    </row>
    <row r="11039" customFormat="1" spans="10:11">
      <c r="J11039" s="4"/>
      <c r="K11039" s="2"/>
    </row>
    <row r="11040" customFormat="1" spans="10:11">
      <c r="J11040" s="4"/>
      <c r="K11040" s="2"/>
    </row>
    <row r="11041" customFormat="1" spans="10:11">
      <c r="J11041" s="4"/>
      <c r="K11041" s="2"/>
    </row>
    <row r="11042" customFormat="1" spans="10:11">
      <c r="J11042" s="4"/>
      <c r="K11042" s="2"/>
    </row>
    <row r="11043" customFormat="1" spans="10:11">
      <c r="J11043" s="4"/>
      <c r="K11043" s="2"/>
    </row>
    <row r="11044" customFormat="1" spans="10:11">
      <c r="J11044" s="4"/>
      <c r="K11044" s="2"/>
    </row>
    <row r="11045" customFormat="1" spans="10:11">
      <c r="J11045" s="4"/>
      <c r="K11045" s="2"/>
    </row>
    <row r="11046" customFormat="1" spans="10:11">
      <c r="J11046" s="4"/>
      <c r="K11046" s="2"/>
    </row>
    <row r="11047" customFormat="1" spans="10:11">
      <c r="J11047" s="4"/>
      <c r="K11047" s="2"/>
    </row>
    <row r="11048" customFormat="1" spans="10:11">
      <c r="J11048" s="4"/>
      <c r="K11048" s="2"/>
    </row>
    <row r="11049" customFormat="1" spans="10:11">
      <c r="J11049" s="4"/>
      <c r="K11049" s="2"/>
    </row>
    <row r="11050" customFormat="1" spans="10:11">
      <c r="J11050" s="4"/>
      <c r="K11050" s="2"/>
    </row>
    <row r="11051" customFormat="1" spans="10:11">
      <c r="J11051" s="4"/>
      <c r="K11051" s="2"/>
    </row>
    <row r="11052" customFormat="1" spans="10:11">
      <c r="J11052" s="4"/>
      <c r="K11052" s="2"/>
    </row>
    <row r="11053" customFormat="1" spans="10:11">
      <c r="J11053" s="4"/>
      <c r="K11053" s="2"/>
    </row>
    <row r="11054" customFormat="1" spans="10:11">
      <c r="J11054" s="4"/>
      <c r="K11054" s="2"/>
    </row>
    <row r="11055" customFormat="1" spans="10:11">
      <c r="J11055" s="4"/>
      <c r="K11055" s="2"/>
    </row>
    <row r="11056" customFormat="1" spans="10:11">
      <c r="J11056" s="4"/>
      <c r="K11056" s="2"/>
    </row>
    <row r="11057" customFormat="1" spans="10:11">
      <c r="J11057" s="4"/>
      <c r="K11057" s="2"/>
    </row>
    <row r="11058" customFormat="1" spans="10:11">
      <c r="J11058" s="4"/>
      <c r="K11058" s="2"/>
    </row>
    <row r="11059" customFormat="1" spans="10:11">
      <c r="J11059" s="4"/>
      <c r="K11059" s="2"/>
    </row>
    <row r="11060" customFormat="1" spans="10:11">
      <c r="J11060" s="4"/>
      <c r="K11060" s="2"/>
    </row>
    <row r="11061" customFormat="1" spans="10:11">
      <c r="J11061" s="4"/>
      <c r="K11061" s="2"/>
    </row>
    <row r="11062" customFormat="1" spans="10:11">
      <c r="J11062" s="4"/>
      <c r="K11062" s="2"/>
    </row>
    <row r="11063" customFormat="1" spans="10:11">
      <c r="J11063" s="4"/>
      <c r="K11063" s="2"/>
    </row>
    <row r="11064" customFormat="1" spans="10:11">
      <c r="J11064" s="4"/>
      <c r="K11064" s="2"/>
    </row>
    <row r="11065" customFormat="1" spans="10:11">
      <c r="J11065" s="4"/>
      <c r="K11065" s="2"/>
    </row>
    <row r="11066" customFormat="1" spans="10:11">
      <c r="J11066" s="4"/>
      <c r="K11066" s="2"/>
    </row>
    <row r="11067" customFormat="1" spans="10:11">
      <c r="J11067" s="4"/>
      <c r="K11067" s="2"/>
    </row>
    <row r="11068" customFormat="1" spans="10:11">
      <c r="J11068" s="4"/>
      <c r="K11068" s="2"/>
    </row>
    <row r="11069" customFormat="1" spans="10:11">
      <c r="J11069" s="4"/>
      <c r="K11069" s="2"/>
    </row>
    <row r="11070" customFormat="1" spans="10:11">
      <c r="J11070" s="4"/>
      <c r="K11070" s="2"/>
    </row>
    <row r="11071" customFormat="1" spans="10:11">
      <c r="J11071" s="4"/>
      <c r="K11071" s="2"/>
    </row>
    <row r="11072" customFormat="1" spans="10:11">
      <c r="J11072" s="4"/>
      <c r="K11072" s="2"/>
    </row>
    <row r="11073" customFormat="1" spans="10:11">
      <c r="J11073" s="4"/>
      <c r="K11073" s="2"/>
    </row>
    <row r="11074" customFormat="1" spans="10:11">
      <c r="J11074" s="4"/>
      <c r="K11074" s="2"/>
    </row>
    <row r="11075" customFormat="1" spans="10:11">
      <c r="J11075" s="4"/>
      <c r="K11075" s="2"/>
    </row>
    <row r="11076" customFormat="1" spans="10:11">
      <c r="J11076" s="4"/>
      <c r="K11076" s="2"/>
    </row>
    <row r="11077" customFormat="1" spans="10:11">
      <c r="J11077" s="4"/>
      <c r="K11077" s="2"/>
    </row>
    <row r="11078" customFormat="1" spans="10:11">
      <c r="J11078" s="4"/>
      <c r="K11078" s="2"/>
    </row>
    <row r="11079" customFormat="1" spans="10:11">
      <c r="J11079" s="4"/>
      <c r="K11079" s="2"/>
    </row>
    <row r="11080" customFormat="1" spans="10:11">
      <c r="J11080" s="4"/>
      <c r="K11080" s="2"/>
    </row>
    <row r="11081" customFormat="1" spans="10:11">
      <c r="J11081" s="4"/>
      <c r="K11081" s="2"/>
    </row>
    <row r="11082" customFormat="1" spans="10:11">
      <c r="J11082" s="4"/>
      <c r="K11082" s="2"/>
    </row>
    <row r="11083" customFormat="1" spans="10:11">
      <c r="J11083" s="4"/>
      <c r="K11083" s="2"/>
    </row>
    <row r="11084" customFormat="1" spans="10:11">
      <c r="J11084" s="4"/>
      <c r="K11084" s="2"/>
    </row>
    <row r="11085" customFormat="1" spans="10:11">
      <c r="J11085" s="4"/>
      <c r="K11085" s="2"/>
    </row>
    <row r="11086" customFormat="1" spans="10:11">
      <c r="J11086" s="4"/>
      <c r="K11086" s="2"/>
    </row>
    <row r="11087" customFormat="1" spans="10:11">
      <c r="J11087" s="4"/>
      <c r="K11087" s="2"/>
    </row>
    <row r="11088" customFormat="1" spans="10:11">
      <c r="J11088" s="4"/>
      <c r="K11088" s="2"/>
    </row>
    <row r="11089" customFormat="1" spans="10:11">
      <c r="J11089" s="4"/>
      <c r="K11089" s="2"/>
    </row>
    <row r="11090" customFormat="1" spans="10:11">
      <c r="J11090" s="4"/>
      <c r="K11090" s="2"/>
    </row>
    <row r="11091" customFormat="1" spans="10:11">
      <c r="J11091" s="4"/>
      <c r="K11091" s="2"/>
    </row>
    <row r="11092" customFormat="1" spans="10:11">
      <c r="J11092" s="4"/>
      <c r="K11092" s="2"/>
    </row>
    <row r="11093" customFormat="1" spans="10:11">
      <c r="J11093" s="4"/>
      <c r="K11093" s="2"/>
    </row>
    <row r="11094" customFormat="1" spans="10:11">
      <c r="J11094" s="4"/>
      <c r="K11094" s="2"/>
    </row>
    <row r="11095" customFormat="1" spans="10:11">
      <c r="J11095" s="4"/>
      <c r="K11095" s="2"/>
    </row>
    <row r="11096" customFormat="1" spans="10:11">
      <c r="J11096" s="4"/>
      <c r="K11096" s="2"/>
    </row>
    <row r="11097" customFormat="1" spans="10:11">
      <c r="J11097" s="4"/>
      <c r="K11097" s="2"/>
    </row>
    <row r="11098" customFormat="1" spans="10:11">
      <c r="J11098" s="4"/>
      <c r="K11098" s="2"/>
    </row>
    <row r="11099" customFormat="1" spans="10:11">
      <c r="J11099" s="4"/>
      <c r="K11099" s="2"/>
    </row>
    <row r="11100" customFormat="1" spans="10:11">
      <c r="J11100" s="4"/>
      <c r="K11100" s="2"/>
    </row>
    <row r="11101" customFormat="1" spans="10:11">
      <c r="J11101" s="4"/>
      <c r="K11101" s="2"/>
    </row>
    <row r="11102" customFormat="1" spans="10:11">
      <c r="J11102" s="4"/>
      <c r="K11102" s="2"/>
    </row>
    <row r="11103" customFormat="1" spans="10:11">
      <c r="J11103" s="4"/>
      <c r="K11103" s="2"/>
    </row>
    <row r="11104" customFormat="1" spans="10:11">
      <c r="J11104" s="4"/>
      <c r="K11104" s="2"/>
    </row>
    <row r="11105" customFormat="1" spans="10:11">
      <c r="J11105" s="4"/>
      <c r="K11105" s="2"/>
    </row>
    <row r="11106" customFormat="1" spans="10:11">
      <c r="J11106" s="4"/>
      <c r="K11106" s="2"/>
    </row>
    <row r="11107" customFormat="1" spans="10:11">
      <c r="J11107" s="4"/>
      <c r="K11107" s="2"/>
    </row>
    <row r="11108" customFormat="1" spans="10:11">
      <c r="J11108" s="4"/>
      <c r="K11108" s="2"/>
    </row>
    <row r="11109" customFormat="1" spans="10:11">
      <c r="J11109" s="4"/>
      <c r="K11109" s="2"/>
    </row>
    <row r="11110" customFormat="1" spans="10:11">
      <c r="J11110" s="4"/>
      <c r="K11110" s="2"/>
    </row>
    <row r="11111" customFormat="1" spans="10:11">
      <c r="J11111" s="4"/>
      <c r="K11111" s="2"/>
    </row>
    <row r="11112" customFormat="1" spans="10:11">
      <c r="J11112" s="4"/>
      <c r="K11112" s="2"/>
    </row>
    <row r="11113" customFormat="1" spans="10:11">
      <c r="J11113" s="4"/>
      <c r="K11113" s="2"/>
    </row>
    <row r="11114" customFormat="1" spans="10:11">
      <c r="J11114" s="4"/>
      <c r="K11114" s="2"/>
    </row>
    <row r="11115" customFormat="1" spans="10:11">
      <c r="J11115" s="4"/>
      <c r="K11115" s="2"/>
    </row>
    <row r="11116" customFormat="1" spans="10:11">
      <c r="J11116" s="4"/>
      <c r="K11116" s="2"/>
    </row>
    <row r="11117" customFormat="1" spans="10:11">
      <c r="J11117" s="4"/>
      <c r="K11117" s="2"/>
    </row>
    <row r="11118" customFormat="1" spans="10:11">
      <c r="J11118" s="4"/>
      <c r="K11118" s="2"/>
    </row>
    <row r="11119" customFormat="1" spans="10:11">
      <c r="J11119" s="4"/>
      <c r="K11119" s="2"/>
    </row>
    <row r="11120" customFormat="1" spans="10:11">
      <c r="J11120" s="4"/>
      <c r="K11120" s="2"/>
    </row>
    <row r="11121" customFormat="1" spans="10:11">
      <c r="J11121" s="4"/>
      <c r="K11121" s="2"/>
    </row>
    <row r="11122" customFormat="1" spans="10:11">
      <c r="J11122" s="4"/>
      <c r="K11122" s="2"/>
    </row>
    <row r="11123" customFormat="1" spans="10:11">
      <c r="J11123" s="4"/>
      <c r="K11123" s="2"/>
    </row>
    <row r="11124" customFormat="1" spans="10:11">
      <c r="J11124" s="4"/>
      <c r="K11124" s="2"/>
    </row>
    <row r="11125" customFormat="1" spans="10:11">
      <c r="J11125" s="4"/>
      <c r="K11125" s="2"/>
    </row>
    <row r="11126" customFormat="1" spans="10:11">
      <c r="J11126" s="4"/>
      <c r="K11126" s="2"/>
    </row>
    <row r="11127" customFormat="1" spans="10:11">
      <c r="J11127" s="4"/>
      <c r="K11127" s="2"/>
    </row>
    <row r="11128" customFormat="1" spans="10:11">
      <c r="J11128" s="4"/>
      <c r="K11128" s="2"/>
    </row>
    <row r="11129" customFormat="1" spans="10:11">
      <c r="J11129" s="4"/>
      <c r="K11129" s="2"/>
    </row>
    <row r="11130" customFormat="1" spans="10:11">
      <c r="J11130" s="4"/>
      <c r="K11130" s="2"/>
    </row>
    <row r="11131" customFormat="1" spans="10:11">
      <c r="J11131" s="4"/>
      <c r="K11131" s="2"/>
    </row>
    <row r="11132" customFormat="1" spans="10:11">
      <c r="J11132" s="4"/>
      <c r="K11132" s="2"/>
    </row>
    <row r="11133" customFormat="1" spans="10:11">
      <c r="J11133" s="4"/>
      <c r="K11133" s="2"/>
    </row>
    <row r="11134" customFormat="1" spans="10:11">
      <c r="J11134" s="4"/>
      <c r="K11134" s="2"/>
    </row>
    <row r="11135" customFormat="1" spans="10:11">
      <c r="J11135" s="4"/>
      <c r="K11135" s="2"/>
    </row>
    <row r="11136" customFormat="1" spans="10:11">
      <c r="J11136" s="4"/>
      <c r="K11136" s="2"/>
    </row>
    <row r="11137" customFormat="1" spans="10:11">
      <c r="J11137" s="4"/>
      <c r="K11137" s="2"/>
    </row>
    <row r="11138" customFormat="1" spans="10:11">
      <c r="J11138" s="4"/>
      <c r="K11138" s="2"/>
    </row>
    <row r="11139" customFormat="1" spans="10:11">
      <c r="J11139" s="4"/>
      <c r="K11139" s="2"/>
    </row>
    <row r="11140" customFormat="1" spans="10:11">
      <c r="J11140" s="4"/>
      <c r="K11140" s="2"/>
    </row>
    <row r="11141" customFormat="1" spans="10:11">
      <c r="J11141" s="4"/>
      <c r="K11141" s="2"/>
    </row>
    <row r="11142" customFormat="1" spans="10:11">
      <c r="J11142" s="4"/>
      <c r="K11142" s="2"/>
    </row>
    <row r="11143" customFormat="1" spans="10:11">
      <c r="J11143" s="4"/>
      <c r="K11143" s="2"/>
    </row>
    <row r="11144" customFormat="1" spans="10:11">
      <c r="J11144" s="4"/>
      <c r="K11144" s="2"/>
    </row>
    <row r="11145" customFormat="1" spans="10:11">
      <c r="J11145" s="4"/>
      <c r="K11145" s="2"/>
    </row>
    <row r="11146" customFormat="1" spans="10:11">
      <c r="J11146" s="4"/>
      <c r="K11146" s="2"/>
    </row>
    <row r="11147" customFormat="1" spans="10:11">
      <c r="J11147" s="4"/>
      <c r="K11147" s="2"/>
    </row>
    <row r="11148" customFormat="1" spans="10:11">
      <c r="J11148" s="4"/>
      <c r="K11148" s="2"/>
    </row>
    <row r="11149" customFormat="1" spans="10:11">
      <c r="J11149" s="4"/>
      <c r="K11149" s="2"/>
    </row>
    <row r="11150" customFormat="1" spans="10:11">
      <c r="J11150" s="4"/>
      <c r="K11150" s="2"/>
    </row>
    <row r="11151" customFormat="1" spans="10:11">
      <c r="J11151" s="4"/>
      <c r="K11151" s="2"/>
    </row>
    <row r="11152" customFormat="1" spans="10:11">
      <c r="J11152" s="4"/>
      <c r="K11152" s="2"/>
    </row>
    <row r="11153" customFormat="1" spans="10:11">
      <c r="J11153" s="4"/>
      <c r="K11153" s="2"/>
    </row>
    <row r="11154" customFormat="1" spans="10:11">
      <c r="J11154" s="4"/>
      <c r="K11154" s="2"/>
    </row>
    <row r="11155" customFormat="1" spans="10:11">
      <c r="J11155" s="4"/>
      <c r="K11155" s="2"/>
    </row>
    <row r="11156" customFormat="1" spans="10:11">
      <c r="J11156" s="4"/>
      <c r="K11156" s="2"/>
    </row>
    <row r="11157" customFormat="1" spans="10:11">
      <c r="J11157" s="4"/>
      <c r="K11157" s="2"/>
    </row>
    <row r="11158" customFormat="1" spans="10:11">
      <c r="J11158" s="4"/>
      <c r="K11158" s="2"/>
    </row>
    <row r="11159" customFormat="1" spans="10:11">
      <c r="J11159" s="4"/>
      <c r="K11159" s="2"/>
    </row>
    <row r="11160" customFormat="1" spans="10:11">
      <c r="J11160" s="4"/>
      <c r="K11160" s="2"/>
    </row>
    <row r="11161" customFormat="1" spans="10:11">
      <c r="J11161" s="4"/>
      <c r="K11161" s="2"/>
    </row>
    <row r="11162" customFormat="1" spans="10:11">
      <c r="J11162" s="4"/>
      <c r="K11162" s="2"/>
    </row>
    <row r="11163" customFormat="1" spans="10:11">
      <c r="J11163" s="4"/>
      <c r="K11163" s="2"/>
    </row>
    <row r="11164" customFormat="1" spans="10:11">
      <c r="J11164" s="4"/>
      <c r="K11164" s="2"/>
    </row>
    <row r="11165" customFormat="1" spans="10:11">
      <c r="J11165" s="4"/>
      <c r="K11165" s="2"/>
    </row>
    <row r="11166" customFormat="1" spans="10:11">
      <c r="J11166" s="4"/>
      <c r="K11166" s="2"/>
    </row>
    <row r="11167" customFormat="1" spans="10:11">
      <c r="J11167" s="4"/>
      <c r="K11167" s="2"/>
    </row>
    <row r="11168" customFormat="1" spans="10:11">
      <c r="J11168" s="4"/>
      <c r="K11168" s="2"/>
    </row>
    <row r="11169" customFormat="1" spans="10:11">
      <c r="J11169" s="4"/>
      <c r="K11169" s="2"/>
    </row>
    <row r="11170" customFormat="1" spans="10:11">
      <c r="J11170" s="4"/>
      <c r="K11170" s="2"/>
    </row>
    <row r="11171" customFormat="1" spans="10:11">
      <c r="J11171" s="4"/>
      <c r="K11171" s="2"/>
    </row>
    <row r="11172" customFormat="1" spans="10:11">
      <c r="J11172" s="4"/>
      <c r="K11172" s="2"/>
    </row>
    <row r="11173" customFormat="1" spans="10:11">
      <c r="J11173" s="4"/>
      <c r="K11173" s="2"/>
    </row>
    <row r="11174" customFormat="1" spans="10:11">
      <c r="J11174" s="4"/>
      <c r="K11174" s="2"/>
    </row>
    <row r="11175" customFormat="1" spans="10:11">
      <c r="J11175" s="4"/>
      <c r="K11175" s="2"/>
    </row>
    <row r="11176" customFormat="1" spans="10:11">
      <c r="J11176" s="4"/>
      <c r="K11176" s="2"/>
    </row>
    <row r="11177" customFormat="1" spans="10:11">
      <c r="J11177" s="4"/>
      <c r="K11177" s="2"/>
    </row>
    <row r="11178" customFormat="1" spans="10:11">
      <c r="J11178" s="4"/>
      <c r="K11178" s="2"/>
    </row>
    <row r="11179" customFormat="1" spans="10:11">
      <c r="J11179" s="4"/>
      <c r="K11179" s="2"/>
    </row>
    <row r="11180" customFormat="1" spans="10:11">
      <c r="J11180" s="4"/>
      <c r="K11180" s="2"/>
    </row>
    <row r="11181" customFormat="1" spans="10:11">
      <c r="J11181" s="4"/>
      <c r="K11181" s="2"/>
    </row>
    <row r="11182" customFormat="1" spans="10:11">
      <c r="J11182" s="4"/>
      <c r="K11182" s="2"/>
    </row>
    <row r="11183" customFormat="1" spans="10:11">
      <c r="J11183" s="4"/>
      <c r="K11183" s="2"/>
    </row>
    <row r="11184" customFormat="1" spans="10:11">
      <c r="J11184" s="4"/>
      <c r="K11184" s="2"/>
    </row>
    <row r="11185" customFormat="1" spans="10:11">
      <c r="J11185" s="4"/>
      <c r="K11185" s="2"/>
    </row>
    <row r="11186" customFormat="1" spans="10:11">
      <c r="J11186" s="4"/>
      <c r="K11186" s="2"/>
    </row>
    <row r="11187" customFormat="1" spans="10:11">
      <c r="J11187" s="4"/>
      <c r="K11187" s="2"/>
    </row>
    <row r="11188" customFormat="1" spans="10:11">
      <c r="J11188" s="4"/>
      <c r="K11188" s="2"/>
    </row>
    <row r="11189" customFormat="1" spans="10:11">
      <c r="J11189" s="4"/>
      <c r="K11189" s="2"/>
    </row>
    <row r="11190" customFormat="1" spans="10:11">
      <c r="J11190" s="4"/>
      <c r="K11190" s="2"/>
    </row>
    <row r="11191" customFormat="1" spans="10:11">
      <c r="J11191" s="4"/>
      <c r="K11191" s="2"/>
    </row>
    <row r="11192" customFormat="1" spans="10:11">
      <c r="J11192" s="4"/>
      <c r="K11192" s="2"/>
    </row>
    <row r="11193" customFormat="1" spans="10:11">
      <c r="J11193" s="4"/>
      <c r="K11193" s="2"/>
    </row>
    <row r="11194" customFormat="1" spans="10:11">
      <c r="J11194" s="4"/>
      <c r="K11194" s="2"/>
    </row>
    <row r="11195" customFormat="1" spans="10:11">
      <c r="J11195" s="4"/>
      <c r="K11195" s="2"/>
    </row>
    <row r="11196" customFormat="1" spans="10:11">
      <c r="J11196" s="4"/>
      <c r="K11196" s="2"/>
    </row>
    <row r="11197" customFormat="1" spans="10:11">
      <c r="J11197" s="4"/>
      <c r="K11197" s="2"/>
    </row>
    <row r="11198" customFormat="1" spans="10:11">
      <c r="J11198" s="4"/>
      <c r="K11198" s="2"/>
    </row>
    <row r="11199" customFormat="1" spans="10:11">
      <c r="J11199" s="4"/>
      <c r="K11199" s="2"/>
    </row>
    <row r="11200" customFormat="1" spans="10:11">
      <c r="J11200" s="4"/>
      <c r="K11200" s="2"/>
    </row>
    <row r="11201" customFormat="1" spans="10:11">
      <c r="J11201" s="4"/>
      <c r="K11201" s="2"/>
    </row>
    <row r="11202" customFormat="1" spans="10:11">
      <c r="J11202" s="4"/>
      <c r="K11202" s="2"/>
    </row>
    <row r="11203" customFormat="1" spans="10:11">
      <c r="J11203" s="4"/>
      <c r="K11203" s="2"/>
    </row>
    <row r="11204" customFormat="1" spans="10:11">
      <c r="J11204" s="4"/>
      <c r="K11204" s="2"/>
    </row>
    <row r="11205" customFormat="1" spans="10:11">
      <c r="J11205" s="4"/>
      <c r="K11205" s="2"/>
    </row>
    <row r="11206" customFormat="1" spans="10:11">
      <c r="J11206" s="4"/>
      <c r="K11206" s="2"/>
    </row>
    <row r="11207" customFormat="1" spans="10:11">
      <c r="J11207" s="4"/>
      <c r="K11207" s="2"/>
    </row>
    <row r="11208" customFormat="1" spans="10:11">
      <c r="J11208" s="4"/>
      <c r="K11208" s="2"/>
    </row>
    <row r="11209" customFormat="1" spans="10:11">
      <c r="J11209" s="4"/>
      <c r="K11209" s="2"/>
    </row>
    <row r="11210" customFormat="1" spans="10:11">
      <c r="J11210" s="4"/>
      <c r="K11210" s="2"/>
    </row>
    <row r="11211" customFormat="1" spans="10:11">
      <c r="J11211" s="4"/>
      <c r="K11211" s="2"/>
    </row>
    <row r="11212" customFormat="1" spans="10:11">
      <c r="J11212" s="4"/>
      <c r="K11212" s="2"/>
    </row>
    <row r="11213" customFormat="1" spans="10:11">
      <c r="J11213" s="4"/>
      <c r="K11213" s="2"/>
    </row>
    <row r="11214" customFormat="1" spans="10:11">
      <c r="J11214" s="4"/>
      <c r="K11214" s="2"/>
    </row>
    <row r="11215" customFormat="1" spans="10:11">
      <c r="J11215" s="4"/>
      <c r="K11215" s="2"/>
    </row>
    <row r="11216" customFormat="1" spans="10:11">
      <c r="J11216" s="4"/>
      <c r="K11216" s="2"/>
    </row>
    <row r="11217" customFormat="1" spans="10:11">
      <c r="J11217" s="4"/>
      <c r="K11217" s="2"/>
    </row>
    <row r="11218" customFormat="1" spans="10:11">
      <c r="J11218" s="4"/>
      <c r="K11218" s="2"/>
    </row>
    <row r="11219" customFormat="1" spans="10:11">
      <c r="J11219" s="4"/>
      <c r="K11219" s="2"/>
    </row>
    <row r="11220" customFormat="1" spans="10:11">
      <c r="J11220" s="4"/>
      <c r="K11220" s="2"/>
    </row>
    <row r="11221" customFormat="1" spans="10:11">
      <c r="J11221" s="4"/>
      <c r="K11221" s="2"/>
    </row>
    <row r="11222" customFormat="1" spans="10:11">
      <c r="J11222" s="4"/>
      <c r="K11222" s="2"/>
    </row>
    <row r="11223" customFormat="1" spans="10:11">
      <c r="J11223" s="4"/>
      <c r="K11223" s="2"/>
    </row>
    <row r="11224" customFormat="1" spans="10:11">
      <c r="J11224" s="4"/>
      <c r="K11224" s="2"/>
    </row>
    <row r="11225" customFormat="1" spans="10:11">
      <c r="J11225" s="4"/>
      <c r="K11225" s="2"/>
    </row>
    <row r="11226" customFormat="1" spans="10:11">
      <c r="J11226" s="4"/>
      <c r="K11226" s="2"/>
    </row>
    <row r="11227" customFormat="1" spans="10:11">
      <c r="J11227" s="4"/>
      <c r="K11227" s="2"/>
    </row>
    <row r="11228" customFormat="1" spans="10:11">
      <c r="J11228" s="4"/>
      <c r="K11228" s="2"/>
    </row>
    <row r="11229" customFormat="1" spans="10:11">
      <c r="J11229" s="4"/>
      <c r="K11229" s="2"/>
    </row>
    <row r="11230" customFormat="1" spans="10:11">
      <c r="J11230" s="4"/>
      <c r="K11230" s="2"/>
    </row>
    <row r="11231" customFormat="1" spans="10:11">
      <c r="J11231" s="4"/>
      <c r="K11231" s="2"/>
    </row>
    <row r="11232" customFormat="1" spans="10:11">
      <c r="J11232" s="4"/>
      <c r="K11232" s="2"/>
    </row>
    <row r="11233" customFormat="1" spans="10:11">
      <c r="J11233" s="4"/>
      <c r="K11233" s="2"/>
    </row>
    <row r="11234" customFormat="1" spans="10:11">
      <c r="J11234" s="4"/>
      <c r="K11234" s="2"/>
    </row>
    <row r="11235" customFormat="1" spans="10:11">
      <c r="J11235" s="4"/>
      <c r="K11235" s="2"/>
    </row>
    <row r="11236" customFormat="1" spans="10:11">
      <c r="J11236" s="4"/>
      <c r="K11236" s="2"/>
    </row>
    <row r="11237" customFormat="1" spans="10:11">
      <c r="J11237" s="4"/>
      <c r="K11237" s="2"/>
    </row>
    <row r="11238" customFormat="1" spans="10:11">
      <c r="J11238" s="4"/>
      <c r="K11238" s="2"/>
    </row>
    <row r="11239" customFormat="1" spans="10:11">
      <c r="J11239" s="4"/>
      <c r="K11239" s="2"/>
    </row>
    <row r="11240" customFormat="1" spans="10:11">
      <c r="J11240" s="4"/>
      <c r="K11240" s="2"/>
    </row>
    <row r="11241" customFormat="1" spans="10:11">
      <c r="J11241" s="4"/>
      <c r="K11241" s="2"/>
    </row>
    <row r="11242" customFormat="1" spans="10:11">
      <c r="J11242" s="4"/>
      <c r="K11242" s="2"/>
    </row>
    <row r="11243" customFormat="1" spans="10:11">
      <c r="J11243" s="4"/>
      <c r="K11243" s="2"/>
    </row>
    <row r="11244" customFormat="1" spans="10:11">
      <c r="J11244" s="4"/>
      <c r="K11244" s="2"/>
    </row>
    <row r="11245" customFormat="1" spans="10:11">
      <c r="J11245" s="4"/>
      <c r="K11245" s="2"/>
    </row>
    <row r="11246" customFormat="1" spans="10:11">
      <c r="J11246" s="4"/>
      <c r="K11246" s="2"/>
    </row>
    <row r="11247" customFormat="1" spans="10:11">
      <c r="J11247" s="4"/>
      <c r="K11247" s="2"/>
    </row>
    <row r="11248" customFormat="1" spans="10:11">
      <c r="J11248" s="4"/>
      <c r="K11248" s="2"/>
    </row>
    <row r="11249" customFormat="1" spans="10:11">
      <c r="J11249" s="4"/>
      <c r="K11249" s="2"/>
    </row>
    <row r="11250" customFormat="1" spans="10:11">
      <c r="J11250" s="4"/>
      <c r="K11250" s="2"/>
    </row>
    <row r="11251" customFormat="1" spans="10:11">
      <c r="J11251" s="4"/>
      <c r="K11251" s="2"/>
    </row>
    <row r="11252" customFormat="1" spans="10:11">
      <c r="J11252" s="4"/>
      <c r="K11252" s="2"/>
    </row>
    <row r="11253" customFormat="1" spans="10:11">
      <c r="J11253" s="4"/>
      <c r="K11253" s="2"/>
    </row>
    <row r="11254" customFormat="1" spans="10:11">
      <c r="J11254" s="4"/>
      <c r="K11254" s="2"/>
    </row>
    <row r="11255" customFormat="1" spans="10:11">
      <c r="J11255" s="4"/>
      <c r="K11255" s="2"/>
    </row>
    <row r="11256" customFormat="1" spans="10:11">
      <c r="J11256" s="4"/>
      <c r="K11256" s="2"/>
    </row>
    <row r="11257" customFormat="1" spans="10:11">
      <c r="J11257" s="4"/>
      <c r="K11257" s="2"/>
    </row>
    <row r="11258" customFormat="1" spans="10:11">
      <c r="J11258" s="4"/>
      <c r="K11258" s="2"/>
    </row>
    <row r="11259" customFormat="1" spans="10:11">
      <c r="J11259" s="4"/>
      <c r="K11259" s="2"/>
    </row>
    <row r="11260" customFormat="1" spans="10:11">
      <c r="J11260" s="4"/>
      <c r="K11260" s="2"/>
    </row>
    <row r="11261" customFormat="1" spans="10:11">
      <c r="J11261" s="4"/>
      <c r="K11261" s="2"/>
    </row>
    <row r="11262" customFormat="1" spans="10:11">
      <c r="J11262" s="4"/>
      <c r="K11262" s="2"/>
    </row>
    <row r="11263" customFormat="1" spans="10:11">
      <c r="J11263" s="4"/>
      <c r="K11263" s="2"/>
    </row>
    <row r="11264" customFormat="1" spans="10:11">
      <c r="J11264" s="4"/>
      <c r="K11264" s="2"/>
    </row>
    <row r="11265" customFormat="1" spans="10:11">
      <c r="J11265" s="4"/>
      <c r="K11265" s="2"/>
    </row>
    <row r="11266" customFormat="1" spans="10:11">
      <c r="J11266" s="4"/>
      <c r="K11266" s="2"/>
    </row>
    <row r="11267" customFormat="1" spans="10:11">
      <c r="J11267" s="4"/>
      <c r="K11267" s="2"/>
    </row>
    <row r="11268" customFormat="1" spans="10:11">
      <c r="J11268" s="4"/>
      <c r="K11268" s="2"/>
    </row>
    <row r="11269" customFormat="1" spans="10:11">
      <c r="J11269" s="4"/>
      <c r="K11269" s="2"/>
    </row>
    <row r="11270" customFormat="1" spans="10:11">
      <c r="J11270" s="4"/>
      <c r="K11270" s="2"/>
    </row>
    <row r="11271" customFormat="1" spans="10:11">
      <c r="J11271" s="4"/>
      <c r="K11271" s="2"/>
    </row>
    <row r="11272" customFormat="1" spans="10:11">
      <c r="J11272" s="4"/>
      <c r="K11272" s="2"/>
    </row>
    <row r="11273" customFormat="1" spans="10:11">
      <c r="J11273" s="4"/>
      <c r="K11273" s="2"/>
    </row>
    <row r="11274" customFormat="1" spans="10:11">
      <c r="J11274" s="4"/>
      <c r="K11274" s="2"/>
    </row>
    <row r="11275" customFormat="1" spans="10:11">
      <c r="J11275" s="4"/>
      <c r="K11275" s="2"/>
    </row>
    <row r="11276" customFormat="1" spans="10:11">
      <c r="J11276" s="4"/>
      <c r="K11276" s="2"/>
    </row>
    <row r="11277" customFormat="1" spans="10:11">
      <c r="J11277" s="4"/>
      <c r="K11277" s="2"/>
    </row>
    <row r="11278" customFormat="1" spans="10:11">
      <c r="J11278" s="4"/>
      <c r="K11278" s="2"/>
    </row>
    <row r="11279" customFormat="1" spans="10:11">
      <c r="J11279" s="4"/>
      <c r="K11279" s="2"/>
    </row>
    <row r="11280" customFormat="1" spans="10:11">
      <c r="J11280" s="4"/>
      <c r="K11280" s="2"/>
    </row>
    <row r="11281" customFormat="1" spans="10:11">
      <c r="J11281" s="4"/>
      <c r="K11281" s="2"/>
    </row>
    <row r="11282" customFormat="1" spans="10:11">
      <c r="J11282" s="4"/>
      <c r="K11282" s="2"/>
    </row>
    <row r="11283" customFormat="1" spans="10:11">
      <c r="J11283" s="4"/>
      <c r="K11283" s="2"/>
    </row>
    <row r="11284" customFormat="1" spans="10:11">
      <c r="J11284" s="4"/>
      <c r="K11284" s="2"/>
    </row>
    <row r="11285" customFormat="1" spans="10:11">
      <c r="J11285" s="4"/>
      <c r="K11285" s="2"/>
    </row>
    <row r="11286" customFormat="1" spans="10:11">
      <c r="J11286" s="4"/>
      <c r="K11286" s="2"/>
    </row>
    <row r="11287" customFormat="1" spans="10:11">
      <c r="J11287" s="4"/>
      <c r="K11287" s="2"/>
    </row>
    <row r="11288" customFormat="1" spans="10:11">
      <c r="J11288" s="4"/>
      <c r="K11288" s="2"/>
    </row>
    <row r="11289" customFormat="1" spans="10:11">
      <c r="J11289" s="4"/>
      <c r="K11289" s="2"/>
    </row>
    <row r="11290" customFormat="1" spans="10:11">
      <c r="J11290" s="4"/>
      <c r="K11290" s="2"/>
    </row>
    <row r="11291" customFormat="1" spans="10:11">
      <c r="J11291" s="4"/>
      <c r="K11291" s="2"/>
    </row>
    <row r="11292" customFormat="1" spans="10:11">
      <c r="J11292" s="4"/>
      <c r="K11292" s="2"/>
    </row>
    <row r="11293" customFormat="1" spans="10:11">
      <c r="J11293" s="4"/>
      <c r="K11293" s="2"/>
    </row>
    <row r="11294" customFormat="1" spans="10:11">
      <c r="J11294" s="4"/>
      <c r="K11294" s="2"/>
    </row>
    <row r="11295" customFormat="1" spans="10:11">
      <c r="J11295" s="4"/>
      <c r="K11295" s="2"/>
    </row>
    <row r="11296" customFormat="1" spans="10:11">
      <c r="J11296" s="4"/>
      <c r="K11296" s="2"/>
    </row>
    <row r="11297" customFormat="1" spans="10:11">
      <c r="J11297" s="4"/>
      <c r="K11297" s="2"/>
    </row>
    <row r="11298" customFormat="1" spans="10:11">
      <c r="J11298" s="4"/>
      <c r="K11298" s="2"/>
    </row>
    <row r="11299" customFormat="1" spans="10:11">
      <c r="J11299" s="4"/>
      <c r="K11299" s="2"/>
    </row>
    <row r="11300" customFormat="1" spans="10:11">
      <c r="J11300" s="4"/>
      <c r="K11300" s="2"/>
    </row>
    <row r="11301" customFormat="1" spans="10:11">
      <c r="J11301" s="4"/>
      <c r="K11301" s="2"/>
    </row>
    <row r="11302" customFormat="1" spans="10:11">
      <c r="J11302" s="4"/>
      <c r="K11302" s="2"/>
    </row>
    <row r="11303" customFormat="1" spans="10:11">
      <c r="J11303" s="4"/>
      <c r="K11303" s="2"/>
    </row>
    <row r="11304" customFormat="1" spans="10:11">
      <c r="J11304" s="4"/>
      <c r="K11304" s="2"/>
    </row>
    <row r="11305" customFormat="1" spans="10:11">
      <c r="J11305" s="4"/>
      <c r="K11305" s="2"/>
    </row>
    <row r="11306" customFormat="1" spans="10:11">
      <c r="J11306" s="4"/>
      <c r="K11306" s="2"/>
    </row>
    <row r="11307" customFormat="1" spans="10:11">
      <c r="J11307" s="4"/>
      <c r="K11307" s="2"/>
    </row>
    <row r="11308" customFormat="1" spans="10:11">
      <c r="J11308" s="4"/>
      <c r="K11308" s="2"/>
    </row>
    <row r="11309" customFormat="1" spans="10:11">
      <c r="J11309" s="4"/>
      <c r="K11309" s="2"/>
    </row>
    <row r="11310" customFormat="1" spans="10:11">
      <c r="J11310" s="4"/>
      <c r="K11310" s="2"/>
    </row>
    <row r="11311" customFormat="1" spans="10:11">
      <c r="J11311" s="4"/>
      <c r="K11311" s="2"/>
    </row>
    <row r="11312" customFormat="1" spans="10:11">
      <c r="J11312" s="4"/>
      <c r="K11312" s="2"/>
    </row>
    <row r="11313" customFormat="1" spans="10:11">
      <c r="J11313" s="4"/>
      <c r="K11313" s="2"/>
    </row>
    <row r="11314" customFormat="1" spans="10:11">
      <c r="J11314" s="4"/>
      <c r="K11314" s="2"/>
    </row>
    <row r="11315" customFormat="1" spans="10:11">
      <c r="J11315" s="4"/>
      <c r="K11315" s="2"/>
    </row>
    <row r="11316" customFormat="1" spans="10:11">
      <c r="J11316" s="4"/>
      <c r="K11316" s="2"/>
    </row>
    <row r="11317" customFormat="1" spans="10:11">
      <c r="J11317" s="4"/>
      <c r="K11317" s="2"/>
    </row>
    <row r="11318" customFormat="1" spans="10:11">
      <c r="J11318" s="4"/>
      <c r="K11318" s="2"/>
    </row>
    <row r="11319" customFormat="1" spans="10:11">
      <c r="J11319" s="4"/>
      <c r="K11319" s="2"/>
    </row>
    <row r="11320" customFormat="1" spans="10:11">
      <c r="J11320" s="4"/>
      <c r="K11320" s="2"/>
    </row>
    <row r="11321" customFormat="1" spans="10:11">
      <c r="J11321" s="4"/>
      <c r="K11321" s="2"/>
    </row>
    <row r="11322" customFormat="1" spans="10:11">
      <c r="J11322" s="4"/>
      <c r="K11322" s="2"/>
    </row>
    <row r="11323" customFormat="1" spans="10:11">
      <c r="J11323" s="4"/>
      <c r="K11323" s="2"/>
    </row>
    <row r="11324" customFormat="1" spans="10:11">
      <c r="J11324" s="4"/>
      <c r="K11324" s="2"/>
    </row>
    <row r="11325" customFormat="1" spans="10:11">
      <c r="J11325" s="4"/>
      <c r="K11325" s="2"/>
    </row>
    <row r="11326" customFormat="1" spans="10:11">
      <c r="J11326" s="4"/>
      <c r="K11326" s="2"/>
    </row>
    <row r="11327" customFormat="1" spans="10:11">
      <c r="J11327" s="4"/>
      <c r="K11327" s="2"/>
    </row>
    <row r="11328" customFormat="1" spans="10:11">
      <c r="J11328" s="4"/>
      <c r="K11328" s="2"/>
    </row>
    <row r="11329" customFormat="1" spans="10:11">
      <c r="J11329" s="4"/>
      <c r="K11329" s="2"/>
    </row>
    <row r="11330" customFormat="1" spans="10:11">
      <c r="J11330" s="4"/>
      <c r="K11330" s="2"/>
    </row>
    <row r="11331" customFormat="1" spans="10:11">
      <c r="J11331" s="4"/>
      <c r="K11331" s="2"/>
    </row>
    <row r="11332" customFormat="1" spans="10:11">
      <c r="J11332" s="4"/>
      <c r="K11332" s="2"/>
    </row>
    <row r="11333" customFormat="1" spans="10:11">
      <c r="J11333" s="4"/>
      <c r="K11333" s="2"/>
    </row>
    <row r="11334" customFormat="1" spans="10:11">
      <c r="J11334" s="4"/>
      <c r="K11334" s="2"/>
    </row>
    <row r="11335" customFormat="1" spans="10:11">
      <c r="J11335" s="4"/>
      <c r="K11335" s="2"/>
    </row>
    <row r="11336" customFormat="1" spans="10:11">
      <c r="J11336" s="4"/>
      <c r="K11336" s="2"/>
    </row>
    <row r="11337" customFormat="1" spans="10:11">
      <c r="J11337" s="4"/>
      <c r="K11337" s="2"/>
    </row>
    <row r="11338" customFormat="1" spans="10:11">
      <c r="J11338" s="4"/>
      <c r="K11338" s="2"/>
    </row>
    <row r="11339" customFormat="1" spans="10:11">
      <c r="J11339" s="4"/>
      <c r="K11339" s="2"/>
    </row>
    <row r="11340" customFormat="1" spans="10:11">
      <c r="J11340" s="4"/>
      <c r="K11340" s="2"/>
    </row>
    <row r="11341" customFormat="1" spans="10:11">
      <c r="J11341" s="4"/>
      <c r="K11341" s="2"/>
    </row>
    <row r="11342" customFormat="1" spans="10:11">
      <c r="J11342" s="4"/>
      <c r="K11342" s="2"/>
    </row>
    <row r="11343" customFormat="1" spans="10:11">
      <c r="J11343" s="4"/>
      <c r="K11343" s="2"/>
    </row>
    <row r="11344" customFormat="1" spans="10:11">
      <c r="J11344" s="4"/>
      <c r="K11344" s="2"/>
    </row>
    <row r="11345" customFormat="1" spans="10:11">
      <c r="J11345" s="4"/>
      <c r="K11345" s="2"/>
    </row>
    <row r="11346" customFormat="1" spans="10:11">
      <c r="J11346" s="4"/>
      <c r="K11346" s="2"/>
    </row>
    <row r="11347" customFormat="1" spans="10:11">
      <c r="J11347" s="4"/>
      <c r="K11347" s="2"/>
    </row>
    <row r="11348" customFormat="1" spans="10:11">
      <c r="J11348" s="4"/>
      <c r="K11348" s="2"/>
    </row>
    <row r="11349" customFormat="1" spans="10:11">
      <c r="J11349" s="4"/>
      <c r="K11349" s="2"/>
    </row>
    <row r="11350" customFormat="1" spans="10:11">
      <c r="J11350" s="4"/>
      <c r="K11350" s="2"/>
    </row>
    <row r="11351" customFormat="1" spans="10:11">
      <c r="J11351" s="4"/>
      <c r="K11351" s="2"/>
    </row>
    <row r="11352" customFormat="1" spans="10:11">
      <c r="J11352" s="4"/>
      <c r="K11352" s="2"/>
    </row>
    <row r="11353" customFormat="1" spans="10:11">
      <c r="J11353" s="4"/>
      <c r="K11353" s="2"/>
    </row>
    <row r="11354" customFormat="1" spans="10:11">
      <c r="J11354" s="4"/>
      <c r="K11354" s="2"/>
    </row>
    <row r="11355" customFormat="1" spans="10:11">
      <c r="J11355" s="4"/>
      <c r="K11355" s="2"/>
    </row>
    <row r="11356" customFormat="1" spans="10:11">
      <c r="J11356" s="4"/>
      <c r="K11356" s="2"/>
    </row>
    <row r="11357" customFormat="1" spans="10:11">
      <c r="J11357" s="4"/>
      <c r="K11357" s="2"/>
    </row>
    <row r="11358" customFormat="1" spans="10:11">
      <c r="J11358" s="4"/>
      <c r="K11358" s="2"/>
    </row>
    <row r="11359" customFormat="1" spans="10:11">
      <c r="J11359" s="4"/>
      <c r="K11359" s="2"/>
    </row>
    <row r="11360" customFormat="1" spans="10:11">
      <c r="J11360" s="4"/>
      <c r="K11360" s="2"/>
    </row>
    <row r="11361" customFormat="1" spans="10:11">
      <c r="J11361" s="4"/>
      <c r="K11361" s="2"/>
    </row>
    <row r="11362" customFormat="1" spans="10:11">
      <c r="J11362" s="4"/>
      <c r="K11362" s="2"/>
    </row>
    <row r="11363" customFormat="1" spans="10:11">
      <c r="J11363" s="4"/>
      <c r="K11363" s="2"/>
    </row>
    <row r="11364" customFormat="1" spans="10:11">
      <c r="J11364" s="4"/>
      <c r="K11364" s="2"/>
    </row>
    <row r="11365" customFormat="1" spans="10:11">
      <c r="J11365" s="4"/>
      <c r="K11365" s="2"/>
    </row>
    <row r="11366" customFormat="1" spans="10:11">
      <c r="J11366" s="4"/>
      <c r="K11366" s="2"/>
    </row>
    <row r="11367" customFormat="1" spans="10:11">
      <c r="J11367" s="4"/>
      <c r="K11367" s="2"/>
    </row>
    <row r="11368" customFormat="1" spans="10:11">
      <c r="J11368" s="4"/>
      <c r="K11368" s="2"/>
    </row>
    <row r="11369" customFormat="1" spans="10:11">
      <c r="J11369" s="4"/>
      <c r="K11369" s="2"/>
    </row>
    <row r="11370" customFormat="1" spans="10:11">
      <c r="J11370" s="4"/>
      <c r="K11370" s="2"/>
    </row>
    <row r="11371" customFormat="1" spans="10:11">
      <c r="J11371" s="4"/>
      <c r="K11371" s="2"/>
    </row>
    <row r="11372" customFormat="1" spans="10:11">
      <c r="J11372" s="4"/>
      <c r="K11372" s="2"/>
    </row>
    <row r="11373" customFormat="1" spans="10:11">
      <c r="J11373" s="4"/>
      <c r="K11373" s="2"/>
    </row>
    <row r="11374" customFormat="1" spans="10:11">
      <c r="J11374" s="4"/>
      <c r="K11374" s="2"/>
    </row>
    <row r="11375" customFormat="1" spans="10:11">
      <c r="J11375" s="4"/>
      <c r="K11375" s="2"/>
    </row>
    <row r="11376" customFormat="1" spans="10:11">
      <c r="J11376" s="4"/>
      <c r="K11376" s="2"/>
    </row>
    <row r="11377" customFormat="1" spans="10:11">
      <c r="J11377" s="4"/>
      <c r="K11377" s="2"/>
    </row>
    <row r="11378" customFormat="1" spans="10:11">
      <c r="J11378" s="4"/>
      <c r="K11378" s="2"/>
    </row>
    <row r="11379" customFormat="1" spans="10:11">
      <c r="J11379" s="4"/>
      <c r="K11379" s="2"/>
    </row>
    <row r="11380" customFormat="1" spans="10:11">
      <c r="J11380" s="4"/>
      <c r="K11380" s="2"/>
    </row>
    <row r="11381" customFormat="1" spans="10:11">
      <c r="J11381" s="4"/>
      <c r="K11381" s="2"/>
    </row>
    <row r="11382" customFormat="1" spans="10:11">
      <c r="J11382" s="4"/>
      <c r="K11382" s="2"/>
    </row>
    <row r="11383" customFormat="1" spans="10:11">
      <c r="J11383" s="4"/>
      <c r="K11383" s="2"/>
    </row>
    <row r="11384" customFormat="1" spans="10:11">
      <c r="J11384" s="4"/>
      <c r="K11384" s="2"/>
    </row>
    <row r="11385" customFormat="1" spans="10:11">
      <c r="J11385" s="4"/>
      <c r="K11385" s="2"/>
    </row>
    <row r="11386" customFormat="1" spans="10:11">
      <c r="J11386" s="4"/>
      <c r="K11386" s="2"/>
    </row>
    <row r="11387" customFormat="1" spans="10:11">
      <c r="J11387" s="4"/>
      <c r="K11387" s="2"/>
    </row>
    <row r="11388" customFormat="1" spans="10:11">
      <c r="J11388" s="4"/>
      <c r="K11388" s="2"/>
    </row>
    <row r="11389" customFormat="1" spans="10:11">
      <c r="J11389" s="4"/>
      <c r="K11389" s="2"/>
    </row>
    <row r="11390" customFormat="1" spans="10:11">
      <c r="J11390" s="4"/>
      <c r="K11390" s="2"/>
    </row>
    <row r="11391" customFormat="1" spans="10:11">
      <c r="J11391" s="4"/>
      <c r="K11391" s="2"/>
    </row>
    <row r="11392" customFormat="1" spans="10:11">
      <c r="J11392" s="4"/>
      <c r="K11392" s="2"/>
    </row>
    <row r="11393" customFormat="1" spans="10:11">
      <c r="J11393" s="4"/>
      <c r="K11393" s="2"/>
    </row>
    <row r="11394" customFormat="1" spans="10:11">
      <c r="J11394" s="4"/>
      <c r="K11394" s="2"/>
    </row>
    <row r="11395" customFormat="1" spans="10:11">
      <c r="J11395" s="4"/>
      <c r="K11395" s="2"/>
    </row>
    <row r="11396" customFormat="1" spans="10:11">
      <c r="J11396" s="4"/>
      <c r="K11396" s="2"/>
    </row>
    <row r="11397" customFormat="1" spans="10:11">
      <c r="J11397" s="4"/>
      <c r="K11397" s="2"/>
    </row>
    <row r="11398" customFormat="1" spans="10:11">
      <c r="J11398" s="4"/>
      <c r="K11398" s="2"/>
    </row>
    <row r="11399" customFormat="1" spans="10:11">
      <c r="J11399" s="4"/>
      <c r="K11399" s="2"/>
    </row>
    <row r="11400" customFormat="1" spans="10:11">
      <c r="J11400" s="4"/>
      <c r="K11400" s="2"/>
    </row>
    <row r="11401" customFormat="1" spans="10:11">
      <c r="J11401" s="4"/>
      <c r="K11401" s="2"/>
    </row>
    <row r="11402" customFormat="1" spans="10:11">
      <c r="J11402" s="4"/>
      <c r="K11402" s="2"/>
    </row>
    <row r="11403" customFormat="1" spans="10:11">
      <c r="J11403" s="4"/>
      <c r="K11403" s="2"/>
    </row>
    <row r="11404" customFormat="1" spans="10:11">
      <c r="J11404" s="4"/>
      <c r="K11404" s="2"/>
    </row>
    <row r="11405" customFormat="1" spans="10:11">
      <c r="J11405" s="4"/>
      <c r="K11405" s="2"/>
    </row>
    <row r="11406" customFormat="1" spans="10:11">
      <c r="J11406" s="4"/>
      <c r="K11406" s="2"/>
    </row>
    <row r="11407" customFormat="1" spans="10:11">
      <c r="J11407" s="4"/>
      <c r="K11407" s="2"/>
    </row>
    <row r="11408" customFormat="1" spans="10:11">
      <c r="J11408" s="4"/>
      <c r="K11408" s="2"/>
    </row>
    <row r="11409" customFormat="1" spans="10:11">
      <c r="J11409" s="4"/>
      <c r="K11409" s="2"/>
    </row>
    <row r="11410" customFormat="1" spans="10:11">
      <c r="J11410" s="4"/>
      <c r="K11410" s="2"/>
    </row>
    <row r="11411" customFormat="1" spans="10:11">
      <c r="J11411" s="4"/>
      <c r="K11411" s="2"/>
    </row>
    <row r="11412" customFormat="1" spans="10:11">
      <c r="J11412" s="4"/>
      <c r="K11412" s="2"/>
    </row>
    <row r="11413" customFormat="1" spans="10:11">
      <c r="J11413" s="4"/>
      <c r="K11413" s="2"/>
    </row>
    <row r="11414" customFormat="1" spans="10:11">
      <c r="J11414" s="4"/>
      <c r="K11414" s="2"/>
    </row>
    <row r="11415" customFormat="1" spans="10:11">
      <c r="J11415" s="4"/>
      <c r="K11415" s="2"/>
    </row>
    <row r="11416" customFormat="1" spans="10:11">
      <c r="J11416" s="4"/>
      <c r="K11416" s="2"/>
    </row>
    <row r="11417" customFormat="1" spans="10:11">
      <c r="J11417" s="4"/>
      <c r="K11417" s="2"/>
    </row>
    <row r="11418" customFormat="1" spans="10:11">
      <c r="J11418" s="4"/>
      <c r="K11418" s="2"/>
    </row>
    <row r="11419" customFormat="1" spans="10:11">
      <c r="J11419" s="4"/>
      <c r="K11419" s="2"/>
    </row>
    <row r="11420" customFormat="1" spans="10:11">
      <c r="J11420" s="4"/>
      <c r="K11420" s="2"/>
    </row>
    <row r="11421" customFormat="1" spans="10:11">
      <c r="J11421" s="4"/>
      <c r="K11421" s="2"/>
    </row>
    <row r="11422" customFormat="1" spans="10:11">
      <c r="J11422" s="4"/>
      <c r="K11422" s="2"/>
    </row>
    <row r="11423" customFormat="1" spans="10:11">
      <c r="J11423" s="4"/>
      <c r="K11423" s="2"/>
    </row>
    <row r="11424" customFormat="1" spans="10:11">
      <c r="J11424" s="4"/>
      <c r="K11424" s="2"/>
    </row>
    <row r="11425" customFormat="1" spans="10:11">
      <c r="J11425" s="4"/>
      <c r="K11425" s="2"/>
    </row>
    <row r="11426" customFormat="1" spans="10:11">
      <c r="J11426" s="4"/>
      <c r="K11426" s="2"/>
    </row>
    <row r="11427" customFormat="1" spans="10:11">
      <c r="J11427" s="4"/>
      <c r="K11427" s="2"/>
    </row>
    <row r="11428" customFormat="1" spans="10:11">
      <c r="J11428" s="4"/>
      <c r="K11428" s="2"/>
    </row>
    <row r="11429" customFormat="1" spans="10:11">
      <c r="J11429" s="4"/>
      <c r="K11429" s="2"/>
    </row>
    <row r="11430" customFormat="1" spans="10:11">
      <c r="J11430" s="4"/>
      <c r="K11430" s="2"/>
    </row>
    <row r="11431" customFormat="1" spans="10:11">
      <c r="J11431" s="4"/>
      <c r="K11431" s="2"/>
    </row>
    <row r="11432" customFormat="1" spans="10:11">
      <c r="J11432" s="4"/>
      <c r="K11432" s="2"/>
    </row>
    <row r="11433" customFormat="1" spans="10:11">
      <c r="J11433" s="4"/>
      <c r="K11433" s="2"/>
    </row>
    <row r="11434" customFormat="1" spans="10:11">
      <c r="J11434" s="4"/>
      <c r="K11434" s="2"/>
    </row>
    <row r="11435" customFormat="1" spans="10:11">
      <c r="J11435" s="4"/>
      <c r="K11435" s="2"/>
    </row>
    <row r="11436" customFormat="1" spans="10:11">
      <c r="J11436" s="4"/>
      <c r="K11436" s="2"/>
    </row>
    <row r="11437" customFormat="1" spans="10:11">
      <c r="J11437" s="4"/>
      <c r="K11437" s="2"/>
    </row>
    <row r="11438" customFormat="1" spans="10:11">
      <c r="J11438" s="4"/>
      <c r="K11438" s="2"/>
    </row>
    <row r="11439" customFormat="1" spans="10:11">
      <c r="J11439" s="4"/>
      <c r="K11439" s="2"/>
    </row>
    <row r="11440" customFormat="1" spans="10:11">
      <c r="J11440" s="4"/>
      <c r="K11440" s="2"/>
    </row>
    <row r="11441" customFormat="1" spans="10:11">
      <c r="J11441" s="4"/>
      <c r="K11441" s="2"/>
    </row>
    <row r="11442" customFormat="1" spans="10:11">
      <c r="J11442" s="4"/>
      <c r="K11442" s="2"/>
    </row>
    <row r="11443" customFormat="1" spans="10:11">
      <c r="J11443" s="4"/>
      <c r="K11443" s="2"/>
    </row>
    <row r="11444" customFormat="1" spans="10:11">
      <c r="J11444" s="4"/>
      <c r="K11444" s="2"/>
    </row>
    <row r="11445" customFormat="1" spans="10:11">
      <c r="J11445" s="4"/>
      <c r="K11445" s="2"/>
    </row>
    <row r="11446" customFormat="1" spans="10:11">
      <c r="J11446" s="4"/>
      <c r="K11446" s="2"/>
    </row>
    <row r="11447" customFormat="1" spans="10:11">
      <c r="J11447" s="4"/>
      <c r="K11447" s="2"/>
    </row>
    <row r="11448" customFormat="1" spans="10:11">
      <c r="J11448" s="4"/>
      <c r="K11448" s="2"/>
    </row>
    <row r="11449" customFormat="1" spans="10:11">
      <c r="J11449" s="4"/>
      <c r="K11449" s="2"/>
    </row>
    <row r="11450" customFormat="1" spans="10:11">
      <c r="J11450" s="4"/>
      <c r="K11450" s="2"/>
    </row>
    <row r="11451" customFormat="1" spans="10:11">
      <c r="J11451" s="4"/>
      <c r="K11451" s="2"/>
    </row>
    <row r="11452" customFormat="1" spans="10:11">
      <c r="J11452" s="4"/>
      <c r="K11452" s="2"/>
    </row>
    <row r="11453" customFormat="1" spans="10:11">
      <c r="J11453" s="4"/>
      <c r="K11453" s="2"/>
    </row>
    <row r="11454" customFormat="1" spans="10:11">
      <c r="J11454" s="4"/>
      <c r="K11454" s="2"/>
    </row>
    <row r="11455" customFormat="1" spans="10:11">
      <c r="J11455" s="4"/>
      <c r="K11455" s="2"/>
    </row>
    <row r="11456" customFormat="1" spans="10:11">
      <c r="J11456" s="4"/>
      <c r="K11456" s="2"/>
    </row>
    <row r="11457" customFormat="1" spans="10:11">
      <c r="J11457" s="4"/>
      <c r="K11457" s="2"/>
    </row>
    <row r="11458" customFormat="1" spans="10:11">
      <c r="J11458" s="4"/>
      <c r="K11458" s="2"/>
    </row>
    <row r="11459" customFormat="1" spans="10:11">
      <c r="J11459" s="4"/>
      <c r="K11459" s="2"/>
    </row>
    <row r="11460" customFormat="1" spans="10:11">
      <c r="J11460" s="4"/>
      <c r="K11460" s="2"/>
    </row>
    <row r="11461" customFormat="1" spans="10:11">
      <c r="J11461" s="4"/>
      <c r="K11461" s="2"/>
    </row>
    <row r="11462" customFormat="1" spans="10:11">
      <c r="J11462" s="4"/>
      <c r="K11462" s="2"/>
    </row>
    <row r="11463" customFormat="1" spans="10:11">
      <c r="J11463" s="4"/>
      <c r="K11463" s="2"/>
    </row>
    <row r="11464" customFormat="1" spans="10:11">
      <c r="J11464" s="4"/>
      <c r="K11464" s="2"/>
    </row>
    <row r="11465" customFormat="1" spans="10:11">
      <c r="J11465" s="4"/>
      <c r="K11465" s="2"/>
    </row>
    <row r="11466" customFormat="1" spans="10:11">
      <c r="J11466" s="4"/>
      <c r="K11466" s="2"/>
    </row>
    <row r="11467" customFormat="1" spans="10:11">
      <c r="J11467" s="4"/>
      <c r="K11467" s="2"/>
    </row>
    <row r="11468" customFormat="1" spans="10:11">
      <c r="J11468" s="4"/>
      <c r="K11468" s="2"/>
    </row>
    <row r="11469" customFormat="1" spans="10:11">
      <c r="J11469" s="4"/>
      <c r="K11469" s="2"/>
    </row>
    <row r="11470" customFormat="1" spans="10:11">
      <c r="J11470" s="4"/>
      <c r="K11470" s="2"/>
    </row>
    <row r="11471" customFormat="1" spans="10:11">
      <c r="J11471" s="4"/>
      <c r="K11471" s="2"/>
    </row>
    <row r="11472" customFormat="1" spans="10:11">
      <c r="J11472" s="4"/>
      <c r="K11472" s="2"/>
    </row>
    <row r="11473" customFormat="1" spans="10:11">
      <c r="J11473" s="4"/>
      <c r="K11473" s="2"/>
    </row>
    <row r="11474" customFormat="1" spans="10:11">
      <c r="J11474" s="4"/>
      <c r="K11474" s="2"/>
    </row>
    <row r="11475" customFormat="1" spans="10:11">
      <c r="J11475" s="4"/>
      <c r="K11475" s="2"/>
    </row>
    <row r="11476" customFormat="1" spans="10:11">
      <c r="J11476" s="4"/>
      <c r="K11476" s="2"/>
    </row>
    <row r="11477" customFormat="1" spans="10:11">
      <c r="J11477" s="4"/>
      <c r="K11477" s="2"/>
    </row>
    <row r="11478" customFormat="1" spans="10:11">
      <c r="J11478" s="4"/>
      <c r="K11478" s="2"/>
    </row>
    <row r="11479" customFormat="1" spans="10:11">
      <c r="J11479" s="4"/>
      <c r="K11479" s="2"/>
    </row>
    <row r="11480" customFormat="1" spans="10:11">
      <c r="J11480" s="4"/>
      <c r="K11480" s="2"/>
    </row>
    <row r="11481" customFormat="1" spans="10:11">
      <c r="J11481" s="4"/>
      <c r="K11481" s="2"/>
    </row>
    <row r="11482" customFormat="1" spans="10:11">
      <c r="J11482" s="4"/>
      <c r="K11482" s="2"/>
    </row>
    <row r="11483" customFormat="1" spans="10:11">
      <c r="J11483" s="4"/>
      <c r="K11483" s="2"/>
    </row>
    <row r="11484" customFormat="1" spans="10:11">
      <c r="J11484" s="4"/>
      <c r="K11484" s="2"/>
    </row>
    <row r="11485" customFormat="1" spans="10:11">
      <c r="J11485" s="4"/>
      <c r="K11485" s="2"/>
    </row>
    <row r="11486" customFormat="1" spans="10:11">
      <c r="J11486" s="4"/>
      <c r="K11486" s="2"/>
    </row>
    <row r="11487" customFormat="1" spans="10:11">
      <c r="J11487" s="4"/>
      <c r="K11487" s="2"/>
    </row>
    <row r="11488" customFormat="1" spans="10:11">
      <c r="J11488" s="4"/>
      <c r="K11488" s="2"/>
    </row>
    <row r="11489" customFormat="1" spans="10:11">
      <c r="J11489" s="4"/>
      <c r="K11489" s="2"/>
    </row>
    <row r="11490" customFormat="1" spans="10:11">
      <c r="J11490" s="4"/>
      <c r="K11490" s="2"/>
    </row>
    <row r="11491" customFormat="1" spans="10:11">
      <c r="J11491" s="4"/>
      <c r="K11491" s="2"/>
    </row>
    <row r="11492" customFormat="1" spans="10:11">
      <c r="J11492" s="4"/>
      <c r="K11492" s="2"/>
    </row>
    <row r="11493" customFormat="1" spans="10:11">
      <c r="J11493" s="4"/>
      <c r="K11493" s="2"/>
    </row>
    <row r="11494" customFormat="1" spans="10:11">
      <c r="J11494" s="4"/>
      <c r="K11494" s="2"/>
    </row>
    <row r="11495" customFormat="1" spans="10:11">
      <c r="J11495" s="4"/>
      <c r="K11495" s="2"/>
    </row>
    <row r="11496" customFormat="1" spans="10:11">
      <c r="J11496" s="4"/>
      <c r="K11496" s="2"/>
    </row>
    <row r="11497" customFormat="1" spans="10:11">
      <c r="J11497" s="4"/>
      <c r="K11497" s="2"/>
    </row>
    <row r="11498" customFormat="1" spans="10:11">
      <c r="J11498" s="4"/>
      <c r="K11498" s="2"/>
    </row>
    <row r="11499" customFormat="1" spans="10:11">
      <c r="J11499" s="4"/>
      <c r="K11499" s="2"/>
    </row>
    <row r="11500" customFormat="1" spans="10:11">
      <c r="J11500" s="4"/>
      <c r="K11500" s="2"/>
    </row>
    <row r="11501" customFormat="1" spans="10:11">
      <c r="J11501" s="4"/>
      <c r="K11501" s="2"/>
    </row>
    <row r="11502" customFormat="1" spans="10:11">
      <c r="J11502" s="4"/>
      <c r="K11502" s="2"/>
    </row>
    <row r="11503" customFormat="1" spans="10:11">
      <c r="J11503" s="4"/>
      <c r="K11503" s="2"/>
    </row>
    <row r="11504" customFormat="1" spans="10:11">
      <c r="J11504" s="4"/>
      <c r="K11504" s="2"/>
    </row>
    <row r="11505" customFormat="1" spans="10:11">
      <c r="J11505" s="4"/>
      <c r="K11505" s="2"/>
    </row>
    <row r="11506" customFormat="1" spans="10:11">
      <c r="J11506" s="4"/>
      <c r="K11506" s="2"/>
    </row>
    <row r="11507" customFormat="1" spans="10:11">
      <c r="J11507" s="4"/>
      <c r="K11507" s="2"/>
    </row>
    <row r="11508" customFormat="1" spans="10:11">
      <c r="J11508" s="4"/>
      <c r="K11508" s="2"/>
    </row>
    <row r="11509" customFormat="1" spans="10:11">
      <c r="J11509" s="4"/>
      <c r="K11509" s="2"/>
    </row>
    <row r="11510" customFormat="1" spans="10:11">
      <c r="J11510" s="4"/>
      <c r="K11510" s="2"/>
    </row>
    <row r="11511" customFormat="1" spans="10:11">
      <c r="J11511" s="4"/>
      <c r="K11511" s="2"/>
    </row>
    <row r="11512" customFormat="1" spans="10:11">
      <c r="J11512" s="4"/>
      <c r="K11512" s="2"/>
    </row>
    <row r="11513" customFormat="1" spans="10:11">
      <c r="J11513" s="4"/>
      <c r="K11513" s="2"/>
    </row>
    <row r="11514" customFormat="1" spans="10:11">
      <c r="J11514" s="4"/>
      <c r="K11514" s="2"/>
    </row>
    <row r="11515" customFormat="1" spans="10:11">
      <c r="J11515" s="4"/>
      <c r="K11515" s="2"/>
    </row>
    <row r="11516" customFormat="1" spans="10:11">
      <c r="J11516" s="4"/>
      <c r="K11516" s="2"/>
    </row>
    <row r="11517" customFormat="1" spans="10:11">
      <c r="J11517" s="4"/>
      <c r="K11517" s="2"/>
    </row>
    <row r="11518" customFormat="1" spans="10:11">
      <c r="J11518" s="4"/>
      <c r="K11518" s="2"/>
    </row>
    <row r="11519" customFormat="1" spans="10:11">
      <c r="J11519" s="4"/>
      <c r="K11519" s="2"/>
    </row>
    <row r="11520" customFormat="1" spans="10:11">
      <c r="J11520" s="4"/>
      <c r="K11520" s="2"/>
    </row>
    <row r="11521" customFormat="1" spans="10:11">
      <c r="J11521" s="4"/>
      <c r="K11521" s="2"/>
    </row>
    <row r="11522" customFormat="1" spans="10:11">
      <c r="J11522" s="4"/>
      <c r="K11522" s="2"/>
    </row>
    <row r="11523" customFormat="1" spans="10:11">
      <c r="J11523" s="4"/>
      <c r="K11523" s="2"/>
    </row>
    <row r="11524" customFormat="1" spans="10:11">
      <c r="J11524" s="4"/>
      <c r="K11524" s="2"/>
    </row>
    <row r="11525" customFormat="1" spans="10:11">
      <c r="J11525" s="4"/>
      <c r="K11525" s="2"/>
    </row>
    <row r="11526" customFormat="1" spans="10:11">
      <c r="J11526" s="4"/>
      <c r="K11526" s="2"/>
    </row>
    <row r="11527" customFormat="1" spans="10:11">
      <c r="J11527" s="4"/>
      <c r="K11527" s="2"/>
    </row>
    <row r="11528" customFormat="1" spans="10:11">
      <c r="J11528" s="4"/>
      <c r="K11528" s="2"/>
    </row>
    <row r="11529" customFormat="1" spans="10:11">
      <c r="J11529" s="4"/>
      <c r="K11529" s="2"/>
    </row>
    <row r="11530" customFormat="1" spans="10:11">
      <c r="J11530" s="4"/>
      <c r="K11530" s="2"/>
    </row>
    <row r="11531" customFormat="1" spans="10:11">
      <c r="J11531" s="4"/>
      <c r="K11531" s="2"/>
    </row>
    <row r="11532" customFormat="1" spans="10:11">
      <c r="J11532" s="4"/>
      <c r="K11532" s="2"/>
    </row>
    <row r="11533" customFormat="1" spans="10:11">
      <c r="J11533" s="4"/>
      <c r="K11533" s="2"/>
    </row>
    <row r="11534" customFormat="1" spans="10:11">
      <c r="J11534" s="4"/>
      <c r="K11534" s="2"/>
    </row>
    <row r="11535" customFormat="1" spans="10:11">
      <c r="J11535" s="4"/>
      <c r="K11535" s="2"/>
    </row>
    <row r="11536" customFormat="1" spans="10:11">
      <c r="J11536" s="4"/>
      <c r="K11536" s="2"/>
    </row>
    <row r="11537" customFormat="1" spans="10:11">
      <c r="J11537" s="4"/>
      <c r="K11537" s="2"/>
    </row>
    <row r="11538" customFormat="1" spans="10:11">
      <c r="J11538" s="4"/>
      <c r="K11538" s="2"/>
    </row>
    <row r="11539" customFormat="1" spans="10:11">
      <c r="J11539" s="4"/>
      <c r="K11539" s="2"/>
    </row>
    <row r="11540" customFormat="1" spans="10:11">
      <c r="J11540" s="4"/>
      <c r="K11540" s="2"/>
    </row>
    <row r="11541" customFormat="1" spans="10:11">
      <c r="J11541" s="4"/>
      <c r="K11541" s="2"/>
    </row>
    <row r="11542" customFormat="1" spans="10:11">
      <c r="J11542" s="4"/>
      <c r="K11542" s="2"/>
    </row>
    <row r="11543" customFormat="1" spans="10:11">
      <c r="J11543" s="4"/>
      <c r="K11543" s="2"/>
    </row>
    <row r="11544" customFormat="1" spans="10:11">
      <c r="J11544" s="4"/>
      <c r="K11544" s="2"/>
    </row>
    <row r="11545" customFormat="1" spans="10:11">
      <c r="J11545" s="4"/>
      <c r="K11545" s="2"/>
    </row>
    <row r="11546" customFormat="1" spans="10:11">
      <c r="J11546" s="4"/>
      <c r="K11546" s="2"/>
    </row>
    <row r="11547" customFormat="1" spans="10:11">
      <c r="J11547" s="4"/>
      <c r="K11547" s="2"/>
    </row>
    <row r="11548" customFormat="1" spans="10:11">
      <c r="J11548" s="4"/>
      <c r="K11548" s="2"/>
    </row>
    <row r="11549" customFormat="1" spans="10:11">
      <c r="J11549" s="4"/>
      <c r="K11549" s="2"/>
    </row>
    <row r="11550" customFormat="1" spans="10:11">
      <c r="J11550" s="4"/>
      <c r="K11550" s="2"/>
    </row>
    <row r="11551" customFormat="1" spans="10:11">
      <c r="J11551" s="4"/>
      <c r="K11551" s="2"/>
    </row>
    <row r="11552" customFormat="1" spans="10:11">
      <c r="J11552" s="4"/>
      <c r="K11552" s="2"/>
    </row>
    <row r="11553" customFormat="1" spans="10:11">
      <c r="J11553" s="4"/>
      <c r="K11553" s="2"/>
    </row>
    <row r="11554" customFormat="1" spans="10:11">
      <c r="J11554" s="4"/>
      <c r="K11554" s="2"/>
    </row>
    <row r="11555" customFormat="1" spans="10:11">
      <c r="J11555" s="4"/>
      <c r="K11555" s="2"/>
    </row>
    <row r="11556" customFormat="1" spans="10:11">
      <c r="J11556" s="4"/>
      <c r="K11556" s="2"/>
    </row>
    <row r="11557" customFormat="1" spans="10:11">
      <c r="J11557" s="4"/>
      <c r="K11557" s="2"/>
    </row>
    <row r="11558" customFormat="1" spans="10:11">
      <c r="J11558" s="4"/>
      <c r="K11558" s="2"/>
    </row>
    <row r="11559" customFormat="1" spans="10:11">
      <c r="J11559" s="4"/>
      <c r="K11559" s="2"/>
    </row>
    <row r="11560" customFormat="1" spans="10:11">
      <c r="J11560" s="4"/>
      <c r="K11560" s="2"/>
    </row>
    <row r="11561" customFormat="1" spans="10:11">
      <c r="J11561" s="4"/>
      <c r="K11561" s="2"/>
    </row>
    <row r="11562" customFormat="1" spans="10:11">
      <c r="J11562" s="4"/>
      <c r="K11562" s="2"/>
    </row>
    <row r="11563" customFormat="1" spans="10:11">
      <c r="J11563" s="4"/>
      <c r="K11563" s="2"/>
    </row>
    <row r="11564" customFormat="1" spans="10:11">
      <c r="J11564" s="4"/>
      <c r="K11564" s="2"/>
    </row>
    <row r="11565" customFormat="1" spans="10:11">
      <c r="J11565" s="4"/>
      <c r="K11565" s="2"/>
    </row>
    <row r="11566" customFormat="1" spans="10:11">
      <c r="J11566" s="4"/>
      <c r="K11566" s="2"/>
    </row>
    <row r="11567" customFormat="1" spans="10:11">
      <c r="J11567" s="4"/>
      <c r="K11567" s="2"/>
    </row>
    <row r="11568" customFormat="1" spans="10:11">
      <c r="J11568" s="4"/>
      <c r="K11568" s="2"/>
    </row>
    <row r="11569" customFormat="1" spans="10:11">
      <c r="J11569" s="4"/>
      <c r="K11569" s="2"/>
    </row>
    <row r="11570" customFormat="1" spans="10:11">
      <c r="J11570" s="4"/>
      <c r="K11570" s="2"/>
    </row>
    <row r="11571" customFormat="1" spans="10:11">
      <c r="J11571" s="4"/>
      <c r="K11571" s="2"/>
    </row>
    <row r="11572" customFormat="1" spans="10:11">
      <c r="J11572" s="4"/>
      <c r="K11572" s="2"/>
    </row>
    <row r="11573" customFormat="1" spans="10:11">
      <c r="J11573" s="4"/>
      <c r="K11573" s="2"/>
    </row>
    <row r="11574" customFormat="1" spans="10:11">
      <c r="J11574" s="4"/>
      <c r="K11574" s="2"/>
    </row>
    <row r="11575" customFormat="1" spans="10:11">
      <c r="J11575" s="4"/>
      <c r="K11575" s="2"/>
    </row>
    <row r="11576" customFormat="1" spans="10:11">
      <c r="J11576" s="4"/>
      <c r="K11576" s="2"/>
    </row>
    <row r="11577" customFormat="1" spans="10:11">
      <c r="J11577" s="4"/>
      <c r="K11577" s="2"/>
    </row>
    <row r="11578" customFormat="1" spans="10:11">
      <c r="J11578" s="4"/>
      <c r="K11578" s="2"/>
    </row>
    <row r="11579" customFormat="1" spans="10:11">
      <c r="J11579" s="4"/>
      <c r="K11579" s="2"/>
    </row>
    <row r="11580" customFormat="1" spans="10:11">
      <c r="J11580" s="4"/>
      <c r="K11580" s="2"/>
    </row>
    <row r="11581" customFormat="1" spans="10:11">
      <c r="J11581" s="4"/>
      <c r="K11581" s="2"/>
    </row>
    <row r="11582" customFormat="1" spans="10:11">
      <c r="J11582" s="4"/>
      <c r="K11582" s="2"/>
    </row>
    <row r="11583" customFormat="1" spans="10:11">
      <c r="J11583" s="4"/>
      <c r="K11583" s="2"/>
    </row>
    <row r="11584" customFormat="1" spans="10:11">
      <c r="J11584" s="4"/>
      <c r="K11584" s="2"/>
    </row>
    <row r="11585" customFormat="1" spans="10:11">
      <c r="J11585" s="4"/>
      <c r="K11585" s="2"/>
    </row>
    <row r="11586" customFormat="1" spans="10:11">
      <c r="J11586" s="4"/>
      <c r="K11586" s="2"/>
    </row>
    <row r="11587" customFormat="1" spans="10:11">
      <c r="J11587" s="4"/>
      <c r="K11587" s="2"/>
    </row>
    <row r="11588" customFormat="1" spans="10:11">
      <c r="J11588" s="4"/>
      <c r="K11588" s="2"/>
    </row>
    <row r="11589" customFormat="1" spans="10:11">
      <c r="J11589" s="4"/>
      <c r="K11589" s="2"/>
    </row>
    <row r="11590" customFormat="1" spans="10:11">
      <c r="J11590" s="4"/>
      <c r="K11590" s="2"/>
    </row>
    <row r="11591" customFormat="1" spans="10:11">
      <c r="J11591" s="4"/>
      <c r="K11591" s="2"/>
    </row>
    <row r="11592" customFormat="1" spans="10:11">
      <c r="J11592" s="4"/>
      <c r="K11592" s="2"/>
    </row>
    <row r="11593" customFormat="1" spans="10:11">
      <c r="J11593" s="4"/>
      <c r="K11593" s="2"/>
    </row>
    <row r="11594" customFormat="1" spans="10:11">
      <c r="J11594" s="4"/>
      <c r="K11594" s="2"/>
    </row>
    <row r="11595" customFormat="1" spans="10:11">
      <c r="J11595" s="4"/>
      <c r="K11595" s="2"/>
    </row>
    <row r="11596" customFormat="1" spans="10:11">
      <c r="J11596" s="4"/>
      <c r="K11596" s="2"/>
    </row>
    <row r="11597" customFormat="1" spans="10:11">
      <c r="J11597" s="4"/>
      <c r="K11597" s="2"/>
    </row>
    <row r="11598" customFormat="1" spans="10:11">
      <c r="J11598" s="4"/>
      <c r="K11598" s="2"/>
    </row>
    <row r="11599" customFormat="1" spans="10:11">
      <c r="J11599" s="4"/>
      <c r="K11599" s="2"/>
    </row>
    <row r="11600" customFormat="1" spans="10:11">
      <c r="J11600" s="4"/>
      <c r="K11600" s="2"/>
    </row>
    <row r="11601" customFormat="1" spans="10:11">
      <c r="J11601" s="4"/>
      <c r="K11601" s="2"/>
    </row>
    <row r="11602" customFormat="1" spans="10:11">
      <c r="J11602" s="4"/>
      <c r="K11602" s="2"/>
    </row>
    <row r="11603" customFormat="1" spans="10:11">
      <c r="J11603" s="4"/>
      <c r="K11603" s="2"/>
    </row>
    <row r="11604" customFormat="1" spans="10:11">
      <c r="J11604" s="4"/>
      <c r="K11604" s="2"/>
    </row>
    <row r="11605" customFormat="1" spans="10:11">
      <c r="J11605" s="4"/>
      <c r="K11605" s="2"/>
    </row>
    <row r="11606" customFormat="1" spans="10:11">
      <c r="J11606" s="4"/>
      <c r="K11606" s="2"/>
    </row>
    <row r="11607" customFormat="1" spans="10:11">
      <c r="J11607" s="4"/>
      <c r="K11607" s="2"/>
    </row>
    <row r="11608" customFormat="1" spans="10:11">
      <c r="J11608" s="4"/>
      <c r="K11608" s="2"/>
    </row>
    <row r="11609" customFormat="1" spans="10:11">
      <c r="J11609" s="4"/>
      <c r="K11609" s="2"/>
    </row>
    <row r="11610" customFormat="1" spans="10:11">
      <c r="J11610" s="4"/>
      <c r="K11610" s="2"/>
    </row>
    <row r="11611" customFormat="1" spans="10:11">
      <c r="J11611" s="4"/>
      <c r="K11611" s="2"/>
    </row>
    <row r="11612" customFormat="1" spans="10:11">
      <c r="J11612" s="4"/>
      <c r="K11612" s="2"/>
    </row>
    <row r="11613" customFormat="1" spans="10:11">
      <c r="J11613" s="4"/>
      <c r="K11613" s="2"/>
    </row>
    <row r="11614" customFormat="1" spans="10:11">
      <c r="J11614" s="4"/>
      <c r="K11614" s="2"/>
    </row>
    <row r="11615" customFormat="1" spans="10:11">
      <c r="J11615" s="4"/>
      <c r="K11615" s="2"/>
    </row>
    <row r="11616" customFormat="1" spans="10:11">
      <c r="J11616" s="4"/>
      <c r="K11616" s="2"/>
    </row>
    <row r="11617" customFormat="1" spans="10:11">
      <c r="J11617" s="4"/>
      <c r="K11617" s="2"/>
    </row>
    <row r="11618" customFormat="1" spans="10:11">
      <c r="J11618" s="4"/>
      <c r="K11618" s="2"/>
    </row>
    <row r="11619" customFormat="1" spans="10:11">
      <c r="J11619" s="4"/>
      <c r="K11619" s="2"/>
    </row>
    <row r="11620" customFormat="1" spans="10:11">
      <c r="J11620" s="4"/>
      <c r="K11620" s="2"/>
    </row>
    <row r="11621" customFormat="1" spans="10:11">
      <c r="J11621" s="4"/>
      <c r="K11621" s="2"/>
    </row>
    <row r="11622" customFormat="1" spans="10:11">
      <c r="J11622" s="4"/>
      <c r="K11622" s="2"/>
    </row>
    <row r="11623" customFormat="1" spans="10:11">
      <c r="J11623" s="4"/>
      <c r="K11623" s="2"/>
    </row>
    <row r="11624" customFormat="1" spans="10:11">
      <c r="J11624" s="4"/>
      <c r="K11624" s="2"/>
    </row>
    <row r="11625" customFormat="1" spans="10:11">
      <c r="J11625" s="4"/>
      <c r="K11625" s="2"/>
    </row>
    <row r="11626" customFormat="1" spans="10:11">
      <c r="J11626" s="4"/>
      <c r="K11626" s="2"/>
    </row>
    <row r="11627" customFormat="1" spans="10:11">
      <c r="J11627" s="4"/>
      <c r="K11627" s="2"/>
    </row>
    <row r="11628" customFormat="1" spans="10:11">
      <c r="J11628" s="4"/>
      <c r="K11628" s="2"/>
    </row>
    <row r="11629" customFormat="1" spans="10:11">
      <c r="J11629" s="4"/>
      <c r="K11629" s="2"/>
    </row>
    <row r="11630" customFormat="1" spans="10:11">
      <c r="J11630" s="4"/>
      <c r="K11630" s="2"/>
    </row>
    <row r="11631" customFormat="1" spans="10:11">
      <c r="J11631" s="4"/>
      <c r="K11631" s="2"/>
    </row>
    <row r="11632" customFormat="1" spans="10:11">
      <c r="J11632" s="4"/>
      <c r="K11632" s="2"/>
    </row>
    <row r="11633" customFormat="1" spans="10:11">
      <c r="J11633" s="4"/>
      <c r="K11633" s="2"/>
    </row>
    <row r="11634" customFormat="1" spans="10:11">
      <c r="J11634" s="4"/>
      <c r="K11634" s="2"/>
    </row>
    <row r="11635" customFormat="1" spans="10:11">
      <c r="J11635" s="4"/>
      <c r="K11635" s="2"/>
    </row>
    <row r="11636" customFormat="1" spans="10:11">
      <c r="J11636" s="4"/>
      <c r="K11636" s="2"/>
    </row>
    <row r="11637" customFormat="1" spans="10:11">
      <c r="J11637" s="4"/>
      <c r="K11637" s="2"/>
    </row>
    <row r="11638" customFormat="1" spans="10:11">
      <c r="J11638" s="4"/>
      <c r="K11638" s="2"/>
    </row>
    <row r="11639" customFormat="1" spans="10:11">
      <c r="J11639" s="4"/>
      <c r="K11639" s="2"/>
    </row>
    <row r="11640" customFormat="1" spans="10:11">
      <c r="J11640" s="4"/>
      <c r="K11640" s="2"/>
    </row>
    <row r="11641" customFormat="1" spans="10:11">
      <c r="J11641" s="4"/>
      <c r="K11641" s="2"/>
    </row>
    <row r="11642" customFormat="1" spans="10:11">
      <c r="J11642" s="4"/>
      <c r="K11642" s="2"/>
    </row>
    <row r="11643" customFormat="1" spans="10:11">
      <c r="J11643" s="4"/>
      <c r="K11643" s="2"/>
    </row>
    <row r="11644" customFormat="1" spans="10:11">
      <c r="J11644" s="4"/>
      <c r="K11644" s="2"/>
    </row>
    <row r="11645" customFormat="1" spans="10:11">
      <c r="J11645" s="4"/>
      <c r="K11645" s="2"/>
    </row>
    <row r="11646" customFormat="1" spans="10:11">
      <c r="J11646" s="4"/>
      <c r="K11646" s="2"/>
    </row>
    <row r="11647" customFormat="1" spans="10:11">
      <c r="J11647" s="4"/>
      <c r="K11647" s="2"/>
    </row>
    <row r="11648" customFormat="1" spans="10:11">
      <c r="J11648" s="4"/>
      <c r="K11648" s="2"/>
    </row>
    <row r="11649" customFormat="1" spans="10:11">
      <c r="J11649" s="4"/>
      <c r="K11649" s="2"/>
    </row>
    <row r="11650" customFormat="1" spans="10:11">
      <c r="J11650" s="4"/>
      <c r="K11650" s="2"/>
    </row>
    <row r="11651" customFormat="1" spans="10:11">
      <c r="J11651" s="4"/>
      <c r="K11651" s="2"/>
    </row>
    <row r="11652" customFormat="1" spans="10:11">
      <c r="J11652" s="4"/>
      <c r="K11652" s="2"/>
    </row>
    <row r="11653" customFormat="1" spans="10:11">
      <c r="J11653" s="4"/>
      <c r="K11653" s="2"/>
    </row>
    <row r="11654" customFormat="1" spans="10:11">
      <c r="J11654" s="4"/>
      <c r="K11654" s="2"/>
    </row>
    <row r="11655" customFormat="1" spans="10:11">
      <c r="J11655" s="4"/>
      <c r="K11655" s="2"/>
    </row>
    <row r="11656" customFormat="1" spans="10:11">
      <c r="J11656" s="4"/>
      <c r="K11656" s="2"/>
    </row>
    <row r="11657" customFormat="1" spans="10:11">
      <c r="J11657" s="4"/>
      <c r="K11657" s="2"/>
    </row>
    <row r="11658" customFormat="1" spans="10:11">
      <c r="J11658" s="4"/>
      <c r="K11658" s="2"/>
    </row>
    <row r="11659" customFormat="1" spans="10:11">
      <c r="J11659" s="4"/>
      <c r="K11659" s="2"/>
    </row>
    <row r="11660" customFormat="1" spans="10:11">
      <c r="J11660" s="4"/>
      <c r="K11660" s="2"/>
    </row>
    <row r="11661" customFormat="1" spans="10:11">
      <c r="J11661" s="4"/>
      <c r="K11661" s="2"/>
    </row>
    <row r="11662" customFormat="1" spans="10:11">
      <c r="J11662" s="4"/>
      <c r="K11662" s="2"/>
    </row>
    <row r="11663" customFormat="1" spans="10:11">
      <c r="J11663" s="4"/>
      <c r="K11663" s="2"/>
    </row>
    <row r="11664" customFormat="1" spans="10:11">
      <c r="J11664" s="4"/>
      <c r="K11664" s="2"/>
    </row>
    <row r="11665" customFormat="1" spans="10:11">
      <c r="J11665" s="4"/>
      <c r="K11665" s="2"/>
    </row>
    <row r="11666" customFormat="1" spans="10:11">
      <c r="J11666" s="4"/>
      <c r="K11666" s="2"/>
    </row>
    <row r="11667" customFormat="1" spans="10:11">
      <c r="J11667" s="4"/>
      <c r="K11667" s="2"/>
    </row>
    <row r="11668" customFormat="1" spans="10:11">
      <c r="J11668" s="4"/>
      <c r="K11668" s="2"/>
    </row>
    <row r="11669" customFormat="1" spans="10:11">
      <c r="J11669" s="4"/>
      <c r="K11669" s="2"/>
    </row>
    <row r="11670" customFormat="1" spans="10:11">
      <c r="J11670" s="4"/>
      <c r="K11670" s="2"/>
    </row>
    <row r="11671" customFormat="1" spans="10:11">
      <c r="J11671" s="4"/>
      <c r="K11671" s="2"/>
    </row>
    <row r="11672" customFormat="1" spans="10:11">
      <c r="J11672" s="4"/>
      <c r="K11672" s="2"/>
    </row>
    <row r="11673" customFormat="1" spans="10:11">
      <c r="J11673" s="4"/>
      <c r="K11673" s="2"/>
    </row>
    <row r="11674" customFormat="1" spans="10:11">
      <c r="J11674" s="4"/>
      <c r="K11674" s="2"/>
    </row>
    <row r="11675" customFormat="1" spans="10:11">
      <c r="J11675" s="4"/>
      <c r="K11675" s="2"/>
    </row>
    <row r="11676" customFormat="1" spans="10:11">
      <c r="J11676" s="4"/>
      <c r="K11676" s="2"/>
    </row>
    <row r="11677" customFormat="1" spans="10:11">
      <c r="J11677" s="4"/>
      <c r="K11677" s="2"/>
    </row>
    <row r="11678" customFormat="1" spans="10:11">
      <c r="J11678" s="4"/>
      <c r="K11678" s="2"/>
    </row>
    <row r="11679" customFormat="1" spans="10:11">
      <c r="J11679" s="4"/>
      <c r="K11679" s="2"/>
    </row>
    <row r="11680" customFormat="1" spans="10:11">
      <c r="J11680" s="4"/>
      <c r="K11680" s="2"/>
    </row>
    <row r="11681" customFormat="1" spans="10:11">
      <c r="J11681" s="4"/>
      <c r="K11681" s="2"/>
    </row>
    <row r="11682" customFormat="1" spans="10:11">
      <c r="J11682" s="4"/>
      <c r="K11682" s="2"/>
    </row>
    <row r="11683" customFormat="1" spans="10:11">
      <c r="J11683" s="4"/>
      <c r="K11683" s="2"/>
    </row>
    <row r="11684" customFormat="1" spans="10:11">
      <c r="J11684" s="4"/>
      <c r="K11684" s="2"/>
    </row>
    <row r="11685" customFormat="1" spans="10:11">
      <c r="J11685" s="4"/>
      <c r="K11685" s="2"/>
    </row>
    <row r="11686" customFormat="1" spans="10:11">
      <c r="J11686" s="4"/>
      <c r="K11686" s="2"/>
    </row>
    <row r="11687" customFormat="1" spans="10:11">
      <c r="J11687" s="4"/>
      <c r="K11687" s="2"/>
    </row>
    <row r="11688" customFormat="1" spans="10:11">
      <c r="J11688" s="4"/>
      <c r="K11688" s="2"/>
    </row>
    <row r="11689" customFormat="1" spans="10:11">
      <c r="J11689" s="4"/>
      <c r="K11689" s="2"/>
    </row>
    <row r="11690" customFormat="1" spans="10:11">
      <c r="J11690" s="4"/>
      <c r="K11690" s="2"/>
    </row>
    <row r="11691" customFormat="1" spans="10:11">
      <c r="J11691" s="4"/>
      <c r="K11691" s="2"/>
    </row>
    <row r="11692" customFormat="1" spans="10:11">
      <c r="J11692" s="4"/>
      <c r="K11692" s="2"/>
    </row>
    <row r="11693" customFormat="1" spans="10:11">
      <c r="J11693" s="4"/>
      <c r="K11693" s="2"/>
    </row>
    <row r="11694" customFormat="1" spans="10:11">
      <c r="J11694" s="4"/>
      <c r="K11694" s="2"/>
    </row>
    <row r="11695" customFormat="1" spans="10:11">
      <c r="J11695" s="4"/>
      <c r="K11695" s="2"/>
    </row>
    <row r="11696" customFormat="1" spans="10:11">
      <c r="J11696" s="4"/>
      <c r="K11696" s="2"/>
    </row>
    <row r="11697" customFormat="1" spans="10:11">
      <c r="J11697" s="4"/>
      <c r="K11697" s="2"/>
    </row>
    <row r="11698" customFormat="1" spans="10:11">
      <c r="J11698" s="4"/>
      <c r="K11698" s="2"/>
    </row>
    <row r="11699" customFormat="1" spans="10:11">
      <c r="J11699" s="4"/>
      <c r="K11699" s="2"/>
    </row>
    <row r="11700" customFormat="1" spans="10:11">
      <c r="J11700" s="4"/>
      <c r="K11700" s="2"/>
    </row>
    <row r="11701" customFormat="1" spans="10:11">
      <c r="J11701" s="4"/>
      <c r="K11701" s="2"/>
    </row>
    <row r="11702" customFormat="1" spans="10:11">
      <c r="J11702" s="4"/>
      <c r="K11702" s="2"/>
    </row>
    <row r="11703" customFormat="1" spans="10:11">
      <c r="J11703" s="4"/>
      <c r="K11703" s="2"/>
    </row>
    <row r="11704" customFormat="1" spans="10:11">
      <c r="J11704" s="4"/>
      <c r="K11704" s="2"/>
    </row>
    <row r="11705" customFormat="1" spans="10:11">
      <c r="J11705" s="4"/>
      <c r="K11705" s="2"/>
    </row>
    <row r="11706" customFormat="1" spans="10:11">
      <c r="J11706" s="4"/>
      <c r="K11706" s="2"/>
    </row>
    <row r="11707" customFormat="1" spans="10:11">
      <c r="J11707" s="4"/>
      <c r="K11707" s="2"/>
    </row>
    <row r="11708" customFormat="1" spans="10:11">
      <c r="J11708" s="4"/>
      <c r="K11708" s="2"/>
    </row>
    <row r="11709" customFormat="1" spans="10:11">
      <c r="J11709" s="4"/>
      <c r="K11709" s="2"/>
    </row>
    <row r="11710" customFormat="1" spans="10:11">
      <c r="J11710" s="4"/>
      <c r="K11710" s="2"/>
    </row>
    <row r="11711" customFormat="1" spans="10:11">
      <c r="J11711" s="4"/>
      <c r="K11711" s="2"/>
    </row>
    <row r="11712" customFormat="1" spans="10:11">
      <c r="J11712" s="4"/>
      <c r="K11712" s="2"/>
    </row>
    <row r="11713" customFormat="1" spans="10:11">
      <c r="J11713" s="4"/>
      <c r="K11713" s="2"/>
    </row>
    <row r="11714" customFormat="1" spans="10:11">
      <c r="J11714" s="4"/>
      <c r="K11714" s="2"/>
    </row>
    <row r="11715" customFormat="1" spans="10:11">
      <c r="J11715" s="4"/>
      <c r="K11715" s="2"/>
    </row>
    <row r="11716" customFormat="1" spans="10:11">
      <c r="J11716" s="4"/>
      <c r="K11716" s="2"/>
    </row>
    <row r="11717" customFormat="1" spans="10:11">
      <c r="J11717" s="4"/>
      <c r="K11717" s="2"/>
    </row>
    <row r="11718" customFormat="1" spans="10:11">
      <c r="J11718" s="4"/>
      <c r="K11718" s="2"/>
    </row>
    <row r="11719" customFormat="1" spans="10:11">
      <c r="J11719" s="4"/>
      <c r="K11719" s="2"/>
    </row>
    <row r="11720" customFormat="1" spans="10:11">
      <c r="J11720" s="4"/>
      <c r="K11720" s="2"/>
    </row>
    <row r="11721" customFormat="1" spans="10:11">
      <c r="J11721" s="4"/>
      <c r="K11721" s="2"/>
    </row>
    <row r="11722" customFormat="1" spans="10:11">
      <c r="J11722" s="4"/>
      <c r="K11722" s="2"/>
    </row>
    <row r="11723" customFormat="1" spans="10:11">
      <c r="J11723" s="4"/>
      <c r="K11723" s="2"/>
    </row>
    <row r="11724" customFormat="1" spans="10:11">
      <c r="J11724" s="4"/>
      <c r="K11724" s="2"/>
    </row>
    <row r="11725" customFormat="1" spans="10:11">
      <c r="J11725" s="4"/>
      <c r="K11725" s="2"/>
    </row>
    <row r="11726" customFormat="1" spans="10:11">
      <c r="J11726" s="4"/>
      <c r="K11726" s="2"/>
    </row>
    <row r="11727" customFormat="1" spans="10:11">
      <c r="J11727" s="4"/>
      <c r="K11727" s="2"/>
    </row>
    <row r="11728" customFormat="1" spans="10:11">
      <c r="J11728" s="4"/>
      <c r="K11728" s="2"/>
    </row>
    <row r="11729" customFormat="1" spans="10:11">
      <c r="J11729" s="4"/>
      <c r="K11729" s="2"/>
    </row>
    <row r="11730" customFormat="1" spans="10:11">
      <c r="J11730" s="4"/>
      <c r="K11730" s="2"/>
    </row>
    <row r="11731" customFormat="1" spans="10:11">
      <c r="J11731" s="4"/>
      <c r="K11731" s="2"/>
    </row>
    <row r="11732" customFormat="1" spans="10:11">
      <c r="J11732" s="4"/>
      <c r="K11732" s="2"/>
    </row>
    <row r="11733" customFormat="1" spans="10:11">
      <c r="J11733" s="4"/>
      <c r="K11733" s="2"/>
    </row>
    <row r="11734" customFormat="1" spans="10:11">
      <c r="J11734" s="4"/>
      <c r="K11734" s="2"/>
    </row>
    <row r="11735" customFormat="1" spans="10:11">
      <c r="J11735" s="4"/>
      <c r="K11735" s="2"/>
    </row>
    <row r="11736" customFormat="1" spans="10:11">
      <c r="J11736" s="4"/>
      <c r="K11736" s="2"/>
    </row>
    <row r="11737" customFormat="1" spans="10:11">
      <c r="J11737" s="4"/>
      <c r="K11737" s="2"/>
    </row>
    <row r="11738" customFormat="1" spans="10:11">
      <c r="J11738" s="4"/>
      <c r="K11738" s="2"/>
    </row>
    <row r="11739" customFormat="1" spans="10:11">
      <c r="J11739" s="4"/>
      <c r="K11739" s="2"/>
    </row>
    <row r="11740" customFormat="1" spans="10:11">
      <c r="J11740" s="4"/>
      <c r="K11740" s="2"/>
    </row>
    <row r="11741" customFormat="1" spans="10:11">
      <c r="J11741" s="4"/>
      <c r="K11741" s="2"/>
    </row>
    <row r="11742" customFormat="1" spans="10:11">
      <c r="J11742" s="4"/>
      <c r="K11742" s="2"/>
    </row>
    <row r="11743" customFormat="1" spans="10:11">
      <c r="J11743" s="4"/>
      <c r="K11743" s="2"/>
    </row>
    <row r="11744" customFormat="1" spans="10:11">
      <c r="J11744" s="4"/>
      <c r="K11744" s="2"/>
    </row>
    <row r="11745" customFormat="1" spans="10:11">
      <c r="J11745" s="4"/>
      <c r="K11745" s="2"/>
    </row>
    <row r="11746" customFormat="1" spans="10:11">
      <c r="J11746" s="4"/>
      <c r="K11746" s="2"/>
    </row>
    <row r="11747" customFormat="1" spans="10:11">
      <c r="J11747" s="4"/>
      <c r="K11747" s="2"/>
    </row>
    <row r="11748" customFormat="1" spans="10:11">
      <c r="J11748" s="4"/>
      <c r="K11748" s="2"/>
    </row>
    <row r="11749" customFormat="1" spans="10:11">
      <c r="J11749" s="4"/>
      <c r="K11749" s="2"/>
    </row>
    <row r="11750" customFormat="1" spans="10:11">
      <c r="J11750" s="4"/>
      <c r="K11750" s="2"/>
    </row>
    <row r="11751" customFormat="1" spans="10:11">
      <c r="J11751" s="4"/>
      <c r="K11751" s="2"/>
    </row>
    <row r="11752" customFormat="1" spans="10:11">
      <c r="J11752" s="4"/>
      <c r="K11752" s="2"/>
    </row>
    <row r="11753" customFormat="1" spans="10:11">
      <c r="J11753" s="4"/>
      <c r="K11753" s="2"/>
    </row>
    <row r="11754" customFormat="1" spans="10:11">
      <c r="J11754" s="4"/>
      <c r="K11754" s="2"/>
    </row>
    <row r="11755" customFormat="1" spans="10:11">
      <c r="J11755" s="4"/>
      <c r="K11755" s="2"/>
    </row>
    <row r="11756" customFormat="1" spans="10:11">
      <c r="J11756" s="4"/>
      <c r="K11756" s="2"/>
    </row>
    <row r="11757" customFormat="1" spans="10:11">
      <c r="J11757" s="4"/>
      <c r="K11757" s="2"/>
    </row>
    <row r="11758" customFormat="1" spans="10:11">
      <c r="J11758" s="4"/>
      <c r="K11758" s="2"/>
    </row>
    <row r="11759" customFormat="1" spans="10:11">
      <c r="J11759" s="4"/>
      <c r="K11759" s="2"/>
    </row>
    <row r="11760" customFormat="1" spans="10:11">
      <c r="J11760" s="4"/>
      <c r="K11760" s="2"/>
    </row>
    <row r="11761" customFormat="1" spans="10:11">
      <c r="J11761" s="4"/>
      <c r="K11761" s="2"/>
    </row>
    <row r="11762" customFormat="1" spans="10:11">
      <c r="J11762" s="4"/>
      <c r="K11762" s="2"/>
    </row>
    <row r="11763" customFormat="1" spans="10:11">
      <c r="J11763" s="4"/>
      <c r="K11763" s="2"/>
    </row>
    <row r="11764" customFormat="1" spans="10:11">
      <c r="J11764" s="4"/>
      <c r="K11764" s="2"/>
    </row>
    <row r="11765" customFormat="1" spans="10:11">
      <c r="J11765" s="4"/>
      <c r="K11765" s="2"/>
    </row>
    <row r="11766" customFormat="1" spans="10:11">
      <c r="J11766" s="4"/>
      <c r="K11766" s="2"/>
    </row>
    <row r="11767" customFormat="1" spans="10:11">
      <c r="J11767" s="4"/>
      <c r="K11767" s="2"/>
    </row>
    <row r="11768" customFormat="1" spans="10:11">
      <c r="J11768" s="4"/>
      <c r="K11768" s="2"/>
    </row>
    <row r="11769" customFormat="1" spans="10:11">
      <c r="J11769" s="4"/>
      <c r="K11769" s="2"/>
    </row>
    <row r="11770" customFormat="1" spans="10:11">
      <c r="J11770" s="4"/>
      <c r="K11770" s="2"/>
    </row>
    <row r="11771" customFormat="1" spans="10:11">
      <c r="J11771" s="4"/>
      <c r="K11771" s="2"/>
    </row>
    <row r="11772" customFormat="1" spans="10:11">
      <c r="J11772" s="4"/>
      <c r="K11772" s="2"/>
    </row>
    <row r="11773" customFormat="1" spans="10:11">
      <c r="J11773" s="4"/>
      <c r="K11773" s="2"/>
    </row>
    <row r="11774" customFormat="1" spans="10:11">
      <c r="J11774" s="4"/>
      <c r="K11774" s="2"/>
    </row>
    <row r="11775" customFormat="1" spans="10:11">
      <c r="J11775" s="4"/>
      <c r="K11775" s="2"/>
    </row>
    <row r="11776" customFormat="1" spans="10:11">
      <c r="J11776" s="4"/>
      <c r="K11776" s="2"/>
    </row>
    <row r="11777" customFormat="1" spans="10:11">
      <c r="J11777" s="4"/>
      <c r="K11777" s="2"/>
    </row>
    <row r="11778" customFormat="1" spans="10:11">
      <c r="J11778" s="4"/>
      <c r="K11778" s="2"/>
    </row>
    <row r="11779" customFormat="1" spans="10:11">
      <c r="J11779" s="4"/>
      <c r="K11779" s="2"/>
    </row>
    <row r="11780" customFormat="1" spans="10:11">
      <c r="J11780" s="4"/>
      <c r="K11780" s="2"/>
    </row>
    <row r="11781" customFormat="1" spans="10:11">
      <c r="J11781" s="4"/>
      <c r="K11781" s="2"/>
    </row>
    <row r="11782" customFormat="1" spans="10:11">
      <c r="J11782" s="4"/>
      <c r="K11782" s="2"/>
    </row>
    <row r="11783" customFormat="1" spans="10:11">
      <c r="J11783" s="4"/>
      <c r="K11783" s="2"/>
    </row>
    <row r="11784" customFormat="1" spans="10:11">
      <c r="J11784" s="4"/>
      <c r="K11784" s="2"/>
    </row>
    <row r="11785" customFormat="1" spans="10:11">
      <c r="J11785" s="4"/>
      <c r="K11785" s="2"/>
    </row>
    <row r="11786" customFormat="1" spans="10:11">
      <c r="J11786" s="4"/>
      <c r="K11786" s="2"/>
    </row>
    <row r="11787" customFormat="1" spans="10:11">
      <c r="J11787" s="4"/>
      <c r="K11787" s="2"/>
    </row>
    <row r="11788" customFormat="1" spans="10:11">
      <c r="J11788" s="4"/>
      <c r="K11788" s="2"/>
    </row>
    <row r="11789" customFormat="1" spans="10:11">
      <c r="J11789" s="4"/>
      <c r="K11789" s="2"/>
    </row>
    <row r="11790" customFormat="1" spans="10:11">
      <c r="J11790" s="4"/>
      <c r="K11790" s="2"/>
    </row>
    <row r="11791" customFormat="1" spans="10:11">
      <c r="J11791" s="4"/>
      <c r="K11791" s="2"/>
    </row>
    <row r="11792" customFormat="1" spans="10:11">
      <c r="J11792" s="4"/>
      <c r="K11792" s="2"/>
    </row>
    <row r="11793" customFormat="1" spans="10:11">
      <c r="J11793" s="4"/>
      <c r="K11793" s="2"/>
    </row>
    <row r="11794" customFormat="1" spans="10:11">
      <c r="J11794" s="4"/>
      <c r="K11794" s="2"/>
    </row>
    <row r="11795" customFormat="1" spans="10:11">
      <c r="J11795" s="4"/>
      <c r="K11795" s="2"/>
    </row>
    <row r="11796" customFormat="1" spans="10:11">
      <c r="J11796" s="4"/>
      <c r="K11796" s="2"/>
    </row>
    <row r="11797" customFormat="1" spans="10:11">
      <c r="J11797" s="4"/>
      <c r="K11797" s="2"/>
    </row>
    <row r="11798" customFormat="1" spans="10:11">
      <c r="J11798" s="4"/>
      <c r="K11798" s="2"/>
    </row>
    <row r="11799" customFormat="1" spans="10:11">
      <c r="J11799" s="4"/>
      <c r="K11799" s="2"/>
    </row>
    <row r="11800" customFormat="1" spans="10:11">
      <c r="J11800" s="4"/>
      <c r="K11800" s="2"/>
    </row>
    <row r="11801" customFormat="1" spans="10:11">
      <c r="J11801" s="4"/>
      <c r="K11801" s="2"/>
    </row>
    <row r="11802" customFormat="1" spans="10:11">
      <c r="J11802" s="4"/>
      <c r="K11802" s="2"/>
    </row>
    <row r="11803" customFormat="1" spans="10:11">
      <c r="J11803" s="4"/>
      <c r="K11803" s="2"/>
    </row>
    <row r="11804" customFormat="1" spans="10:11">
      <c r="J11804" s="4"/>
      <c r="K11804" s="2"/>
    </row>
    <row r="11805" customFormat="1" spans="10:11">
      <c r="J11805" s="4"/>
      <c r="K11805" s="2"/>
    </row>
    <row r="11806" customFormat="1" spans="10:11">
      <c r="J11806" s="4"/>
      <c r="K11806" s="2"/>
    </row>
    <row r="11807" customFormat="1" spans="10:11">
      <c r="J11807" s="4"/>
      <c r="K11807" s="2"/>
    </row>
    <row r="11808" customFormat="1" spans="10:11">
      <c r="J11808" s="4"/>
      <c r="K11808" s="2"/>
    </row>
    <row r="11809" customFormat="1" spans="10:11">
      <c r="J11809" s="4"/>
      <c r="K11809" s="2"/>
    </row>
    <row r="11810" customFormat="1" spans="10:11">
      <c r="J11810" s="4"/>
      <c r="K11810" s="2"/>
    </row>
    <row r="11811" customFormat="1" spans="10:11">
      <c r="J11811" s="4"/>
      <c r="K11811" s="2"/>
    </row>
    <row r="11812" customFormat="1" spans="10:11">
      <c r="J11812" s="4"/>
      <c r="K11812" s="2"/>
    </row>
    <row r="11813" customFormat="1" spans="10:11">
      <c r="J11813" s="4"/>
      <c r="K11813" s="2"/>
    </row>
    <row r="11814" customFormat="1" spans="10:11">
      <c r="J11814" s="4"/>
      <c r="K11814" s="2"/>
    </row>
    <row r="11815" customFormat="1" spans="10:11">
      <c r="J11815" s="4"/>
      <c r="K11815" s="2"/>
    </row>
    <row r="11816" customFormat="1" spans="10:11">
      <c r="J11816" s="4"/>
      <c r="K11816" s="2"/>
    </row>
    <row r="11817" customFormat="1" spans="10:11">
      <c r="J11817" s="4"/>
      <c r="K11817" s="2"/>
    </row>
    <row r="11818" customFormat="1" spans="10:11">
      <c r="J11818" s="4"/>
      <c r="K11818" s="2"/>
    </row>
    <row r="11819" customFormat="1" spans="10:11">
      <c r="J11819" s="4"/>
      <c r="K11819" s="2"/>
    </row>
    <row r="11820" customFormat="1" spans="10:11">
      <c r="J11820" s="4"/>
      <c r="K11820" s="2"/>
    </row>
    <row r="11821" customFormat="1" spans="10:11">
      <c r="J11821" s="4"/>
      <c r="K11821" s="2"/>
    </row>
    <row r="11822" customFormat="1" spans="10:11">
      <c r="J11822" s="4"/>
      <c r="K11822" s="2"/>
    </row>
    <row r="11823" customFormat="1" spans="10:11">
      <c r="J11823" s="4"/>
      <c r="K11823" s="2"/>
    </row>
    <row r="11824" customFormat="1" spans="10:11">
      <c r="J11824" s="4"/>
      <c r="K11824" s="2"/>
    </row>
    <row r="11825" customFormat="1" spans="10:11">
      <c r="J11825" s="4"/>
      <c r="K11825" s="2"/>
    </row>
    <row r="11826" customFormat="1" spans="10:11">
      <c r="J11826" s="4"/>
      <c r="K11826" s="2"/>
    </row>
    <row r="11827" customFormat="1" spans="10:11">
      <c r="J11827" s="4"/>
      <c r="K11827" s="2"/>
    </row>
    <row r="11828" customFormat="1" spans="10:11">
      <c r="J11828" s="4"/>
      <c r="K11828" s="2"/>
    </row>
    <row r="11829" customFormat="1" spans="10:11">
      <c r="J11829" s="4"/>
      <c r="K11829" s="2"/>
    </row>
    <row r="11830" customFormat="1" spans="10:11">
      <c r="J11830" s="4"/>
      <c r="K11830" s="2"/>
    </row>
    <row r="11831" customFormat="1" spans="10:11">
      <c r="J11831" s="4"/>
      <c r="K11831" s="2"/>
    </row>
    <row r="11832" customFormat="1" spans="10:11">
      <c r="J11832" s="4"/>
      <c r="K11832" s="2"/>
    </row>
    <row r="11833" customFormat="1" spans="10:11">
      <c r="J11833" s="4"/>
      <c r="K11833" s="2"/>
    </row>
    <row r="11834" customFormat="1" spans="10:11">
      <c r="J11834" s="4"/>
      <c r="K11834" s="2"/>
    </row>
    <row r="11835" customFormat="1" spans="10:11">
      <c r="J11835" s="4"/>
      <c r="K11835" s="2"/>
    </row>
    <row r="11836" customFormat="1" spans="10:11">
      <c r="J11836" s="4"/>
      <c r="K11836" s="2"/>
    </row>
    <row r="11837" customFormat="1" spans="10:11">
      <c r="J11837" s="4"/>
      <c r="K11837" s="2"/>
    </row>
    <row r="11838" customFormat="1" spans="10:11">
      <c r="J11838" s="4"/>
      <c r="K11838" s="2"/>
    </row>
    <row r="11839" customFormat="1" spans="10:11">
      <c r="J11839" s="4"/>
      <c r="K11839" s="2"/>
    </row>
    <row r="11840" customFormat="1" spans="10:11">
      <c r="J11840" s="4"/>
      <c r="K11840" s="2"/>
    </row>
    <row r="11841" customFormat="1" spans="10:11">
      <c r="J11841" s="4"/>
      <c r="K11841" s="2"/>
    </row>
    <row r="11842" customFormat="1" spans="10:11">
      <c r="J11842" s="4"/>
      <c r="K11842" s="2"/>
    </row>
    <row r="11843" customFormat="1" spans="10:11">
      <c r="J11843" s="4"/>
      <c r="K11843" s="2"/>
    </row>
    <row r="11844" customFormat="1" spans="10:11">
      <c r="J11844" s="4"/>
      <c r="K11844" s="2"/>
    </row>
    <row r="11845" customFormat="1" spans="10:11">
      <c r="J11845" s="4"/>
      <c r="K11845" s="2"/>
    </row>
    <row r="11846" customFormat="1" spans="10:11">
      <c r="J11846" s="4"/>
      <c r="K11846" s="2"/>
    </row>
    <row r="11847" customFormat="1" spans="10:11">
      <c r="J11847" s="4"/>
      <c r="K11847" s="2"/>
    </row>
    <row r="11848" customFormat="1" spans="10:11">
      <c r="J11848" s="4"/>
      <c r="K11848" s="2"/>
    </row>
    <row r="11849" customFormat="1" spans="10:11">
      <c r="J11849" s="4"/>
      <c r="K11849" s="2"/>
    </row>
    <row r="11850" customFormat="1" spans="10:11">
      <c r="J11850" s="4"/>
      <c r="K11850" s="2"/>
    </row>
    <row r="11851" customFormat="1" spans="10:11">
      <c r="J11851" s="4"/>
      <c r="K11851" s="2"/>
    </row>
    <row r="11852" customFormat="1" spans="10:11">
      <c r="J11852" s="4"/>
      <c r="K11852" s="2"/>
    </row>
    <row r="11853" customFormat="1" spans="10:11">
      <c r="J11853" s="4"/>
      <c r="K11853" s="2"/>
    </row>
    <row r="11854" customFormat="1" spans="10:11">
      <c r="J11854" s="4"/>
      <c r="K11854" s="2"/>
    </row>
    <row r="11855" customFormat="1" spans="10:11">
      <c r="J11855" s="4"/>
      <c r="K11855" s="2"/>
    </row>
    <row r="11856" customFormat="1" spans="10:11">
      <c r="J11856" s="4"/>
      <c r="K11856" s="2"/>
    </row>
    <row r="11857" customFormat="1" spans="10:11">
      <c r="J11857" s="4"/>
      <c r="K11857" s="2"/>
    </row>
    <row r="11858" customFormat="1" spans="10:11">
      <c r="J11858" s="4"/>
      <c r="K11858" s="2"/>
    </row>
    <row r="11859" customFormat="1" spans="10:11">
      <c r="J11859" s="4"/>
      <c r="K11859" s="2"/>
    </row>
    <row r="11860" customFormat="1" spans="10:11">
      <c r="J11860" s="4"/>
      <c r="K11860" s="2"/>
    </row>
    <row r="11861" customFormat="1" spans="10:11">
      <c r="J11861" s="4"/>
      <c r="K11861" s="2"/>
    </row>
    <row r="11862" customFormat="1" spans="10:11">
      <c r="J11862" s="4"/>
      <c r="K11862" s="2"/>
    </row>
    <row r="11863" customFormat="1" spans="10:11">
      <c r="J11863" s="4"/>
      <c r="K11863" s="2"/>
    </row>
    <row r="11864" customFormat="1" spans="10:11">
      <c r="J11864" s="4"/>
      <c r="K11864" s="2"/>
    </row>
    <row r="11865" customFormat="1" spans="10:11">
      <c r="J11865" s="4"/>
      <c r="K11865" s="2"/>
    </row>
    <row r="11866" customFormat="1" spans="10:11">
      <c r="J11866" s="4"/>
      <c r="K11866" s="2"/>
    </row>
    <row r="11867" customFormat="1" spans="10:11">
      <c r="J11867" s="4"/>
      <c r="K11867" s="2"/>
    </row>
    <row r="11868" customFormat="1" spans="10:11">
      <c r="J11868" s="4"/>
      <c r="K11868" s="2"/>
    </row>
    <row r="11869" customFormat="1" spans="10:11">
      <c r="J11869" s="4"/>
      <c r="K11869" s="2"/>
    </row>
    <row r="11870" customFormat="1" spans="10:11">
      <c r="J11870" s="4"/>
      <c r="K11870" s="2"/>
    </row>
    <row r="11871" customFormat="1" spans="10:11">
      <c r="J11871" s="4"/>
      <c r="K11871" s="2"/>
    </row>
    <row r="11872" customFormat="1" spans="10:11">
      <c r="J11872" s="4"/>
      <c r="K11872" s="2"/>
    </row>
    <row r="11873" customFormat="1" spans="10:11">
      <c r="J11873" s="4"/>
      <c r="K11873" s="2"/>
    </row>
    <row r="11874" customFormat="1" spans="10:11">
      <c r="J11874" s="4"/>
      <c r="K11874" s="2"/>
    </row>
    <row r="11875" customFormat="1" spans="10:11">
      <c r="J11875" s="4"/>
      <c r="K11875" s="2"/>
    </row>
    <row r="11876" customFormat="1" spans="10:11">
      <c r="J11876" s="4"/>
      <c r="K11876" s="2"/>
    </row>
    <row r="11877" customFormat="1" spans="10:11">
      <c r="J11877" s="4"/>
      <c r="K11877" s="2"/>
    </row>
    <row r="11878" customFormat="1" spans="10:11">
      <c r="J11878" s="4"/>
      <c r="K11878" s="2"/>
    </row>
    <row r="11879" customFormat="1" spans="10:11">
      <c r="J11879" s="4"/>
      <c r="K11879" s="2"/>
    </row>
    <row r="11880" customFormat="1" spans="10:11">
      <c r="J11880" s="4"/>
      <c r="K11880" s="2"/>
    </row>
    <row r="11881" customFormat="1" spans="10:11">
      <c r="J11881" s="4"/>
      <c r="K11881" s="2"/>
    </row>
    <row r="11882" customFormat="1" spans="10:11">
      <c r="J11882" s="4"/>
      <c r="K11882" s="2"/>
    </row>
    <row r="11883" customFormat="1" spans="10:11">
      <c r="J11883" s="4"/>
      <c r="K11883" s="2"/>
    </row>
    <row r="11884" customFormat="1" spans="10:11">
      <c r="J11884" s="4"/>
      <c r="K11884" s="2"/>
    </row>
    <row r="11885" customFormat="1" spans="10:11">
      <c r="J11885" s="4"/>
      <c r="K11885" s="2"/>
    </row>
    <row r="11886" customFormat="1" spans="10:11">
      <c r="J11886" s="4"/>
      <c r="K11886" s="2"/>
    </row>
    <row r="11887" customFormat="1" spans="10:11">
      <c r="J11887" s="4"/>
      <c r="K11887" s="2"/>
    </row>
    <row r="11888" customFormat="1" spans="10:11">
      <c r="J11888" s="4"/>
      <c r="K11888" s="2"/>
    </row>
    <row r="11889" customFormat="1" spans="10:11">
      <c r="J11889" s="4"/>
      <c r="K11889" s="2"/>
    </row>
    <row r="11890" customFormat="1" spans="10:11">
      <c r="J11890" s="4"/>
      <c r="K11890" s="2"/>
    </row>
    <row r="11891" customFormat="1" spans="10:11">
      <c r="J11891" s="4"/>
      <c r="K11891" s="2"/>
    </row>
    <row r="11892" customFormat="1" spans="10:11">
      <c r="J11892" s="4"/>
      <c r="K11892" s="2"/>
    </row>
    <row r="11893" customFormat="1" spans="10:11">
      <c r="J11893" s="4"/>
      <c r="K11893" s="2"/>
    </row>
    <row r="11894" customFormat="1" spans="10:11">
      <c r="J11894" s="4"/>
      <c r="K11894" s="2"/>
    </row>
    <row r="11895" customFormat="1" spans="10:11">
      <c r="J11895" s="4"/>
      <c r="K11895" s="2"/>
    </row>
    <row r="11896" customFormat="1" spans="10:11">
      <c r="J11896" s="4"/>
      <c r="K11896" s="2"/>
    </row>
    <row r="11897" customFormat="1" spans="10:11">
      <c r="J11897" s="4"/>
      <c r="K11897" s="2"/>
    </row>
    <row r="11898" customFormat="1" spans="10:11">
      <c r="J11898" s="4"/>
      <c r="K11898" s="2"/>
    </row>
    <row r="11899" customFormat="1" spans="10:11">
      <c r="J11899" s="4"/>
      <c r="K11899" s="2"/>
    </row>
    <row r="11900" customFormat="1" spans="10:11">
      <c r="J11900" s="4"/>
      <c r="K11900" s="2"/>
    </row>
    <row r="11901" customFormat="1" spans="10:11">
      <c r="J11901" s="4"/>
      <c r="K11901" s="2"/>
    </row>
    <row r="11902" customFormat="1" spans="10:11">
      <c r="J11902" s="4"/>
      <c r="K11902" s="2"/>
    </row>
    <row r="11903" customFormat="1" spans="10:11">
      <c r="J11903" s="4"/>
      <c r="K11903" s="2"/>
    </row>
    <row r="11904" customFormat="1" spans="10:11">
      <c r="J11904" s="4"/>
      <c r="K11904" s="2"/>
    </row>
    <row r="11905" customFormat="1" spans="10:11">
      <c r="J11905" s="4"/>
      <c r="K11905" s="2"/>
    </row>
    <row r="11906" customFormat="1" spans="10:11">
      <c r="J11906" s="4"/>
      <c r="K11906" s="2"/>
    </row>
    <row r="11907" customFormat="1" spans="10:11">
      <c r="J11907" s="4"/>
      <c r="K11907" s="2"/>
    </row>
    <row r="11908" customFormat="1" spans="10:11">
      <c r="J11908" s="4"/>
      <c r="K11908" s="2"/>
    </row>
    <row r="11909" customFormat="1" spans="10:11">
      <c r="J11909" s="4"/>
      <c r="K11909" s="2"/>
    </row>
    <row r="11910" customFormat="1" spans="10:11">
      <c r="J11910" s="4"/>
      <c r="K11910" s="2"/>
    </row>
    <row r="11911" customFormat="1" spans="10:11">
      <c r="J11911" s="4"/>
      <c r="K11911" s="2"/>
    </row>
    <row r="11912" customFormat="1" spans="10:11">
      <c r="J11912" s="4"/>
      <c r="K11912" s="2"/>
    </row>
    <row r="11913" customFormat="1" spans="10:11">
      <c r="J11913" s="4"/>
      <c r="K11913" s="2"/>
    </row>
    <row r="11914" customFormat="1" spans="10:11">
      <c r="J11914" s="4"/>
      <c r="K11914" s="2"/>
    </row>
    <row r="11915" customFormat="1" spans="10:11">
      <c r="J11915" s="4"/>
      <c r="K11915" s="2"/>
    </row>
    <row r="11916" customFormat="1" spans="10:11">
      <c r="J11916" s="4"/>
      <c r="K11916" s="2"/>
    </row>
    <row r="11917" customFormat="1" spans="10:11">
      <c r="J11917" s="4"/>
      <c r="K11917" s="2"/>
    </row>
    <row r="11918" customFormat="1" spans="10:11">
      <c r="J11918" s="4"/>
      <c r="K11918" s="2"/>
    </row>
    <row r="11919" customFormat="1" spans="10:11">
      <c r="J11919" s="4"/>
      <c r="K11919" s="2"/>
    </row>
    <row r="11920" customFormat="1" spans="10:11">
      <c r="J11920" s="4"/>
      <c r="K11920" s="2"/>
    </row>
    <row r="11921" customFormat="1" spans="10:11">
      <c r="J11921" s="4"/>
      <c r="K11921" s="2"/>
    </row>
    <row r="11922" customFormat="1" spans="10:11">
      <c r="J11922" s="4"/>
      <c r="K11922" s="2"/>
    </row>
    <row r="11923" customFormat="1" spans="10:11">
      <c r="J11923" s="4"/>
      <c r="K11923" s="2"/>
    </row>
    <row r="11924" customFormat="1" spans="10:11">
      <c r="J11924" s="4"/>
      <c r="K11924" s="2"/>
    </row>
    <row r="11925" customFormat="1" spans="10:11">
      <c r="J11925" s="4"/>
      <c r="K11925" s="2"/>
    </row>
    <row r="11926" customFormat="1" spans="10:11">
      <c r="J11926" s="4"/>
      <c r="K11926" s="2"/>
    </row>
    <row r="11927" customFormat="1" spans="10:11">
      <c r="J11927" s="4"/>
      <c r="K11927" s="2"/>
    </row>
    <row r="11928" customFormat="1" spans="10:11">
      <c r="J11928" s="4"/>
      <c r="K11928" s="2"/>
    </row>
    <row r="11929" customFormat="1" spans="10:11">
      <c r="J11929" s="4"/>
      <c r="K11929" s="2"/>
    </row>
    <row r="11930" customFormat="1" spans="10:11">
      <c r="J11930" s="4"/>
      <c r="K11930" s="2"/>
    </row>
    <row r="11931" customFormat="1" spans="10:11">
      <c r="J11931" s="4"/>
      <c r="K11931" s="2"/>
    </row>
    <row r="11932" customFormat="1" spans="10:11">
      <c r="J11932" s="4"/>
      <c r="K11932" s="2"/>
    </row>
    <row r="11933" customFormat="1" spans="10:11">
      <c r="J11933" s="4"/>
      <c r="K11933" s="2"/>
    </row>
    <row r="11934" customFormat="1" spans="10:11">
      <c r="J11934" s="4"/>
      <c r="K11934" s="2"/>
    </row>
    <row r="11935" customFormat="1" spans="10:11">
      <c r="J11935" s="4"/>
      <c r="K11935" s="2"/>
    </row>
    <row r="11936" customFormat="1" spans="10:11">
      <c r="J11936" s="4"/>
      <c r="K11936" s="2"/>
    </row>
    <row r="11937" customFormat="1" spans="10:11">
      <c r="J11937" s="4"/>
      <c r="K11937" s="2"/>
    </row>
    <row r="11938" customFormat="1" spans="10:11">
      <c r="J11938" s="4"/>
      <c r="K11938" s="2"/>
    </row>
    <row r="11939" customFormat="1" spans="10:11">
      <c r="J11939" s="4"/>
      <c r="K11939" s="2"/>
    </row>
    <row r="11940" customFormat="1" spans="10:11">
      <c r="J11940" s="4"/>
      <c r="K11940" s="2"/>
    </row>
    <row r="11941" customFormat="1" spans="10:11">
      <c r="J11941" s="4"/>
      <c r="K11941" s="2"/>
    </row>
    <row r="11942" customFormat="1" spans="10:11">
      <c r="J11942" s="4"/>
      <c r="K11942" s="2"/>
    </row>
    <row r="11943" customFormat="1" spans="10:11">
      <c r="J11943" s="4"/>
      <c r="K11943" s="2"/>
    </row>
    <row r="11944" customFormat="1" spans="10:11">
      <c r="J11944" s="4"/>
      <c r="K11944" s="2"/>
    </row>
    <row r="11945" customFormat="1" spans="10:11">
      <c r="J11945" s="4"/>
      <c r="K11945" s="2"/>
    </row>
    <row r="11946" customFormat="1" spans="10:11">
      <c r="J11946" s="4"/>
      <c r="K11946" s="2"/>
    </row>
    <row r="11947" customFormat="1" spans="10:11">
      <c r="J11947" s="4"/>
      <c r="K11947" s="2"/>
    </row>
    <row r="11948" customFormat="1" spans="10:11">
      <c r="J11948" s="4"/>
      <c r="K11948" s="2"/>
    </row>
    <row r="11949" customFormat="1" spans="10:11">
      <c r="J11949" s="4"/>
      <c r="K11949" s="2"/>
    </row>
    <row r="11950" customFormat="1" spans="10:11">
      <c r="J11950" s="4"/>
      <c r="K11950" s="2"/>
    </row>
    <row r="11951" customFormat="1" spans="10:11">
      <c r="J11951" s="4"/>
      <c r="K11951" s="2"/>
    </row>
    <row r="11952" customFormat="1" spans="10:11">
      <c r="J11952" s="4"/>
      <c r="K11952" s="2"/>
    </row>
    <row r="11953" customFormat="1" spans="10:11">
      <c r="J11953" s="4"/>
      <c r="K11953" s="2"/>
    </row>
    <row r="11954" customFormat="1" spans="10:11">
      <c r="J11954" s="4"/>
      <c r="K11954" s="2"/>
    </row>
    <row r="11955" customFormat="1" spans="10:11">
      <c r="J11955" s="4"/>
      <c r="K11955" s="2"/>
    </row>
    <row r="11956" customFormat="1" spans="10:11">
      <c r="J11956" s="4"/>
      <c r="K11956" s="2"/>
    </row>
    <row r="11957" customFormat="1" spans="10:11">
      <c r="J11957" s="4"/>
      <c r="K11957" s="2"/>
    </row>
    <row r="11958" customFormat="1" spans="10:11">
      <c r="J11958" s="4"/>
      <c r="K11958" s="2"/>
    </row>
    <row r="11959" customFormat="1" spans="10:11">
      <c r="J11959" s="4"/>
      <c r="K11959" s="2"/>
    </row>
    <row r="11960" customFormat="1" spans="10:11">
      <c r="J11960" s="4"/>
      <c r="K11960" s="2"/>
    </row>
    <row r="11961" customFormat="1" spans="10:11">
      <c r="J11961" s="4"/>
      <c r="K11961" s="2"/>
    </row>
    <row r="11962" customFormat="1" spans="10:11">
      <c r="J11962" s="4"/>
      <c r="K11962" s="2"/>
    </row>
    <row r="11963" customFormat="1" spans="10:11">
      <c r="J11963" s="4"/>
      <c r="K11963" s="2"/>
    </row>
    <row r="11964" customFormat="1" spans="10:11">
      <c r="J11964" s="4"/>
      <c r="K11964" s="2"/>
    </row>
    <row r="11965" customFormat="1" spans="10:11">
      <c r="J11965" s="4"/>
      <c r="K11965" s="2"/>
    </row>
    <row r="11966" customFormat="1" spans="10:11">
      <c r="J11966" s="4"/>
      <c r="K11966" s="2"/>
    </row>
    <row r="11967" customFormat="1" spans="10:11">
      <c r="J11967" s="4"/>
      <c r="K11967" s="2"/>
    </row>
    <row r="11968" customFormat="1" spans="10:11">
      <c r="J11968" s="4"/>
      <c r="K11968" s="2"/>
    </row>
    <row r="11969" customFormat="1" spans="10:11">
      <c r="J11969" s="4"/>
      <c r="K11969" s="2"/>
    </row>
    <row r="11970" customFormat="1" spans="10:11">
      <c r="J11970" s="4"/>
      <c r="K11970" s="2"/>
    </row>
    <row r="11971" customFormat="1" spans="10:11">
      <c r="J11971" s="4"/>
      <c r="K11971" s="2"/>
    </row>
    <row r="11972" customFormat="1" spans="10:11">
      <c r="J11972" s="4"/>
      <c r="K11972" s="2"/>
    </row>
    <row r="11973" customFormat="1" spans="10:11">
      <c r="J11973" s="4"/>
      <c r="K11973" s="2"/>
    </row>
    <row r="11974" customFormat="1" spans="10:11">
      <c r="J11974" s="4"/>
      <c r="K11974" s="2"/>
    </row>
    <row r="11975" customFormat="1" spans="10:11">
      <c r="J11975" s="4"/>
      <c r="K11975" s="2"/>
    </row>
    <row r="11976" customFormat="1" spans="10:11">
      <c r="J11976" s="4"/>
      <c r="K11976" s="2"/>
    </row>
    <row r="11977" customFormat="1" spans="10:11">
      <c r="J11977" s="4"/>
      <c r="K11977" s="2"/>
    </row>
    <row r="11978" customFormat="1" spans="10:11">
      <c r="J11978" s="4"/>
      <c r="K11978" s="2"/>
    </row>
    <row r="11979" customFormat="1" spans="10:11">
      <c r="J11979" s="4"/>
      <c r="K11979" s="2"/>
    </row>
    <row r="11980" customFormat="1" spans="10:11">
      <c r="J11980" s="4"/>
      <c r="K11980" s="2"/>
    </row>
    <row r="11981" customFormat="1" spans="10:11">
      <c r="J11981" s="4"/>
      <c r="K11981" s="2"/>
    </row>
    <row r="11982" customFormat="1" spans="10:11">
      <c r="J11982" s="4"/>
      <c r="K11982" s="2"/>
    </row>
    <row r="11983" customFormat="1" spans="10:11">
      <c r="J11983" s="4"/>
      <c r="K11983" s="2"/>
    </row>
    <row r="11984" customFormat="1" spans="10:11">
      <c r="J11984" s="4"/>
      <c r="K11984" s="2"/>
    </row>
    <row r="11985" customFormat="1" spans="10:11">
      <c r="J11985" s="4"/>
      <c r="K11985" s="2"/>
    </row>
    <row r="11986" customFormat="1" spans="10:11">
      <c r="J11986" s="4"/>
      <c r="K11986" s="2"/>
    </row>
    <row r="11987" customFormat="1" spans="10:11">
      <c r="J11987" s="4"/>
      <c r="K11987" s="2"/>
    </row>
    <row r="11988" customFormat="1" spans="10:11">
      <c r="J11988" s="4"/>
      <c r="K11988" s="2"/>
    </row>
    <row r="11989" customFormat="1" spans="10:11">
      <c r="J11989" s="4"/>
      <c r="K11989" s="2"/>
    </row>
    <row r="11990" customFormat="1" spans="10:11">
      <c r="J11990" s="4"/>
      <c r="K11990" s="2"/>
    </row>
    <row r="11991" customFormat="1" spans="10:11">
      <c r="J11991" s="4"/>
      <c r="K11991" s="2"/>
    </row>
    <row r="11992" customFormat="1" spans="10:11">
      <c r="J11992" s="4"/>
      <c r="K11992" s="2"/>
    </row>
    <row r="11993" customFormat="1" spans="10:11">
      <c r="J11993" s="4"/>
      <c r="K11993" s="2"/>
    </row>
    <row r="11994" customFormat="1" spans="10:11">
      <c r="J11994" s="4"/>
      <c r="K11994" s="2"/>
    </row>
    <row r="11995" customFormat="1" spans="10:11">
      <c r="J11995" s="4"/>
      <c r="K11995" s="2"/>
    </row>
    <row r="11996" customFormat="1" spans="10:11">
      <c r="J11996" s="4"/>
      <c r="K11996" s="2"/>
    </row>
    <row r="11997" customFormat="1" spans="10:11">
      <c r="J11997" s="4"/>
      <c r="K11997" s="2"/>
    </row>
    <row r="11998" customFormat="1" spans="10:11">
      <c r="J11998" s="4"/>
      <c r="K11998" s="2"/>
    </row>
    <row r="11999" customFormat="1" spans="10:11">
      <c r="J11999" s="4"/>
      <c r="K11999" s="2"/>
    </row>
    <row r="12000" customFormat="1" spans="10:11">
      <c r="J12000" s="4"/>
      <c r="K12000" s="2"/>
    </row>
    <row r="12001" customFormat="1" spans="10:11">
      <c r="J12001" s="4"/>
      <c r="K12001" s="2"/>
    </row>
    <row r="12002" customFormat="1" spans="10:11">
      <c r="J12002" s="4"/>
      <c r="K12002" s="2"/>
    </row>
    <row r="12003" customFormat="1" spans="10:11">
      <c r="J12003" s="4"/>
      <c r="K12003" s="2"/>
    </row>
    <row r="12004" customFormat="1" spans="10:11">
      <c r="J12004" s="4"/>
      <c r="K12004" s="2"/>
    </row>
    <row r="12005" customFormat="1" spans="10:11">
      <c r="J12005" s="4"/>
      <c r="K12005" s="2"/>
    </row>
    <row r="12006" customFormat="1" spans="10:11">
      <c r="J12006" s="4"/>
      <c r="K12006" s="2"/>
    </row>
    <row r="12007" customFormat="1" spans="10:11">
      <c r="J12007" s="4"/>
      <c r="K12007" s="2"/>
    </row>
    <row r="12008" customFormat="1" spans="10:11">
      <c r="J12008" s="4"/>
      <c r="K12008" s="2"/>
    </row>
    <row r="12009" customFormat="1" spans="10:11">
      <c r="J12009" s="4"/>
      <c r="K12009" s="2"/>
    </row>
    <row r="12010" customFormat="1" spans="10:11">
      <c r="J12010" s="4"/>
      <c r="K12010" s="2"/>
    </row>
    <row r="12011" customFormat="1" spans="10:11">
      <c r="J12011" s="4"/>
      <c r="K12011" s="2"/>
    </row>
    <row r="12012" customFormat="1" spans="10:11">
      <c r="J12012" s="4"/>
      <c r="K12012" s="2"/>
    </row>
    <row r="12013" customFormat="1" spans="10:11">
      <c r="J12013" s="4"/>
      <c r="K12013" s="2"/>
    </row>
    <row r="12014" customFormat="1" spans="10:11">
      <c r="J12014" s="4"/>
      <c r="K12014" s="2"/>
    </row>
    <row r="12015" customFormat="1" spans="10:11">
      <c r="J12015" s="4"/>
      <c r="K12015" s="2"/>
    </row>
    <row r="12016" customFormat="1" spans="10:11">
      <c r="J12016" s="4"/>
      <c r="K12016" s="2"/>
    </row>
    <row r="12017" customFormat="1" spans="10:11">
      <c r="J12017" s="4"/>
      <c r="K12017" s="2"/>
    </row>
    <row r="12018" customFormat="1" spans="10:11">
      <c r="J12018" s="4"/>
      <c r="K12018" s="2"/>
    </row>
    <row r="12019" customFormat="1" spans="10:11">
      <c r="J12019" s="4"/>
      <c r="K12019" s="2"/>
    </row>
    <row r="12020" customFormat="1" spans="10:11">
      <c r="J12020" s="4"/>
      <c r="K12020" s="2"/>
    </row>
    <row r="12021" customFormat="1" spans="10:11">
      <c r="J12021" s="4"/>
      <c r="K12021" s="2"/>
    </row>
    <row r="12022" customFormat="1" spans="10:11">
      <c r="J12022" s="4"/>
      <c r="K12022" s="2"/>
    </row>
    <row r="12023" customFormat="1" spans="10:11">
      <c r="J12023" s="4"/>
      <c r="K12023" s="2"/>
    </row>
    <row r="12024" customFormat="1" spans="10:11">
      <c r="J12024" s="4"/>
      <c r="K12024" s="2"/>
    </row>
    <row r="12025" customFormat="1" spans="10:11">
      <c r="J12025" s="4"/>
      <c r="K12025" s="2"/>
    </row>
    <row r="12026" customFormat="1" spans="10:11">
      <c r="J12026" s="4"/>
      <c r="K12026" s="2"/>
    </row>
    <row r="12027" customFormat="1" spans="10:11">
      <c r="J12027" s="4"/>
      <c r="K12027" s="2"/>
    </row>
    <row r="12028" customFormat="1" spans="10:11">
      <c r="J12028" s="4"/>
      <c r="K12028" s="2"/>
    </row>
    <row r="12029" customFormat="1" spans="10:11">
      <c r="J12029" s="4"/>
      <c r="K12029" s="2"/>
    </row>
    <row r="12030" customFormat="1" spans="10:11">
      <c r="J12030" s="4"/>
      <c r="K12030" s="2"/>
    </row>
    <row r="12031" customFormat="1" spans="10:11">
      <c r="J12031" s="4"/>
      <c r="K12031" s="2"/>
    </row>
    <row r="12032" customFormat="1" spans="10:11">
      <c r="J12032" s="4"/>
      <c r="K12032" s="2"/>
    </row>
    <row r="12033" customFormat="1" spans="10:11">
      <c r="J12033" s="4"/>
      <c r="K12033" s="2"/>
    </row>
    <row r="12034" customFormat="1" spans="10:11">
      <c r="J12034" s="4"/>
      <c r="K12034" s="2"/>
    </row>
    <row r="12035" customFormat="1" spans="10:11">
      <c r="J12035" s="4"/>
      <c r="K12035" s="2"/>
    </row>
    <row r="12036" customFormat="1" spans="10:11">
      <c r="J12036" s="4"/>
      <c r="K12036" s="2"/>
    </row>
    <row r="12037" customFormat="1" spans="10:11">
      <c r="J12037" s="4"/>
      <c r="K12037" s="2"/>
    </row>
    <row r="12038" customFormat="1" spans="10:11">
      <c r="J12038" s="4"/>
      <c r="K12038" s="2"/>
    </row>
    <row r="12039" customFormat="1" spans="10:11">
      <c r="J12039" s="4"/>
      <c r="K12039" s="2"/>
    </row>
    <row r="12040" customFormat="1" spans="10:11">
      <c r="J12040" s="4"/>
      <c r="K12040" s="2"/>
    </row>
    <row r="12041" customFormat="1" spans="10:11">
      <c r="J12041" s="4"/>
      <c r="K12041" s="2"/>
    </row>
    <row r="12042" customFormat="1" spans="10:11">
      <c r="J12042" s="4"/>
      <c r="K12042" s="2"/>
    </row>
    <row r="12043" customFormat="1" spans="10:11">
      <c r="J12043" s="4"/>
      <c r="K12043" s="2"/>
    </row>
    <row r="12044" customFormat="1" spans="10:11">
      <c r="J12044" s="4"/>
      <c r="K12044" s="2"/>
    </row>
    <row r="12045" customFormat="1" spans="10:11">
      <c r="J12045" s="4"/>
      <c r="K12045" s="2"/>
    </row>
    <row r="12046" customFormat="1" spans="10:11">
      <c r="J12046" s="4"/>
      <c r="K12046" s="2"/>
    </row>
    <row r="12047" customFormat="1" spans="10:11">
      <c r="J12047" s="4"/>
      <c r="K12047" s="2"/>
    </row>
    <row r="12048" customFormat="1" spans="10:11">
      <c r="J12048" s="4"/>
      <c r="K12048" s="2"/>
    </row>
    <row r="12049" customFormat="1" spans="10:11">
      <c r="J12049" s="4"/>
      <c r="K12049" s="2"/>
    </row>
    <row r="12050" customFormat="1" spans="10:11">
      <c r="J12050" s="4"/>
      <c r="K12050" s="2"/>
    </row>
    <row r="12051" customFormat="1" spans="10:11">
      <c r="J12051" s="4"/>
      <c r="K12051" s="2"/>
    </row>
    <row r="12052" customFormat="1" spans="10:11">
      <c r="J12052" s="4"/>
      <c r="K12052" s="2"/>
    </row>
    <row r="12053" customFormat="1" spans="10:11">
      <c r="J12053" s="4"/>
      <c r="K12053" s="2"/>
    </row>
    <row r="12054" customFormat="1" spans="10:11">
      <c r="J12054" s="4"/>
      <c r="K12054" s="2"/>
    </row>
    <row r="12055" customFormat="1" spans="10:11">
      <c r="J12055" s="4"/>
      <c r="K12055" s="2"/>
    </row>
    <row r="12056" customFormat="1" spans="10:11">
      <c r="J12056" s="4"/>
      <c r="K12056" s="2"/>
    </row>
    <row r="12057" customFormat="1" spans="10:11">
      <c r="J12057" s="4"/>
      <c r="K12057" s="2"/>
    </row>
    <row r="12058" customFormat="1" spans="10:11">
      <c r="J12058" s="4"/>
      <c r="K12058" s="2"/>
    </row>
    <row r="12059" customFormat="1" spans="10:11">
      <c r="J12059" s="4"/>
      <c r="K12059" s="2"/>
    </row>
    <row r="12060" customFormat="1" spans="10:11">
      <c r="J12060" s="4"/>
      <c r="K12060" s="2"/>
    </row>
    <row r="12061" customFormat="1" spans="10:11">
      <c r="J12061" s="4"/>
      <c r="K12061" s="2"/>
    </row>
    <row r="12062" customFormat="1" spans="10:11">
      <c r="J12062" s="4"/>
      <c r="K12062" s="2"/>
    </row>
    <row r="12063" customFormat="1" spans="10:11">
      <c r="J12063" s="4"/>
      <c r="K12063" s="2"/>
    </row>
    <row r="12064" customFormat="1" spans="10:11">
      <c r="J12064" s="4"/>
      <c r="K12064" s="2"/>
    </row>
    <row r="12065" customFormat="1" spans="10:11">
      <c r="J12065" s="4"/>
      <c r="K12065" s="2"/>
    </row>
    <row r="12066" customFormat="1" spans="10:11">
      <c r="J12066" s="4"/>
      <c r="K12066" s="2"/>
    </row>
    <row r="12067" customFormat="1" spans="10:11">
      <c r="J12067" s="4"/>
      <c r="K12067" s="2"/>
    </row>
    <row r="12068" customFormat="1" spans="10:11">
      <c r="J12068" s="4"/>
      <c r="K12068" s="2"/>
    </row>
    <row r="12069" customFormat="1" spans="10:11">
      <c r="J12069" s="4"/>
      <c r="K12069" s="2"/>
    </row>
    <row r="12070" customFormat="1" spans="10:11">
      <c r="J12070" s="4"/>
      <c r="K12070" s="2"/>
    </row>
    <row r="12071" customFormat="1" spans="10:11">
      <c r="J12071" s="4"/>
      <c r="K12071" s="2"/>
    </row>
    <row r="12072" customFormat="1" spans="10:11">
      <c r="J12072" s="4"/>
      <c r="K12072" s="2"/>
    </row>
    <row r="12073" customFormat="1" spans="10:11">
      <c r="J12073" s="4"/>
      <c r="K12073" s="2"/>
    </row>
    <row r="12074" customFormat="1" spans="10:11">
      <c r="J12074" s="4"/>
      <c r="K12074" s="2"/>
    </row>
    <row r="12075" customFormat="1" spans="10:11">
      <c r="J12075" s="4"/>
      <c r="K12075" s="2"/>
    </row>
    <row r="12076" customFormat="1" spans="10:11">
      <c r="J12076" s="4"/>
      <c r="K12076" s="2"/>
    </row>
    <row r="12077" customFormat="1" spans="10:11">
      <c r="J12077" s="4"/>
      <c r="K12077" s="2"/>
    </row>
    <row r="12078" customFormat="1" spans="10:11">
      <c r="J12078" s="4"/>
      <c r="K12078" s="2"/>
    </row>
    <row r="12079" customFormat="1" spans="10:11">
      <c r="J12079" s="4"/>
      <c r="K12079" s="2"/>
    </row>
    <row r="12080" customFormat="1" spans="10:11">
      <c r="J12080" s="4"/>
      <c r="K12080" s="2"/>
    </row>
    <row r="12081" customFormat="1" spans="10:11">
      <c r="J12081" s="4"/>
      <c r="K12081" s="2"/>
    </row>
    <row r="12082" customFormat="1" spans="10:11">
      <c r="J12082" s="4"/>
      <c r="K12082" s="2"/>
    </row>
    <row r="12083" customFormat="1" spans="10:11">
      <c r="J12083" s="4"/>
      <c r="K12083" s="2"/>
    </row>
    <row r="12084" customFormat="1" spans="10:11">
      <c r="J12084" s="4"/>
      <c r="K12084" s="2"/>
    </row>
    <row r="12085" customFormat="1" spans="10:11">
      <c r="J12085" s="4"/>
      <c r="K12085" s="2"/>
    </row>
    <row r="12086" customFormat="1" spans="10:11">
      <c r="J12086" s="4"/>
      <c r="K12086" s="2"/>
    </row>
    <row r="12087" customFormat="1" spans="10:11">
      <c r="J12087" s="4"/>
      <c r="K12087" s="2"/>
    </row>
    <row r="12088" customFormat="1" spans="10:11">
      <c r="J12088" s="4"/>
      <c r="K12088" s="2"/>
    </row>
    <row r="12089" customFormat="1" spans="10:11">
      <c r="J12089" s="4"/>
      <c r="K12089" s="2"/>
    </row>
    <row r="12090" customFormat="1" spans="10:11">
      <c r="J12090" s="4"/>
      <c r="K12090" s="2"/>
    </row>
    <row r="12091" customFormat="1" spans="10:11">
      <c r="J12091" s="4"/>
      <c r="K12091" s="2"/>
    </row>
    <row r="12092" customFormat="1" spans="10:11">
      <c r="J12092" s="4"/>
      <c r="K12092" s="2"/>
    </row>
    <row r="12093" customFormat="1" spans="10:11">
      <c r="J12093" s="4"/>
      <c r="K12093" s="2"/>
    </row>
    <row r="12094" customFormat="1" spans="10:11">
      <c r="J12094" s="4"/>
      <c r="K12094" s="2"/>
    </row>
    <row r="12095" customFormat="1" spans="10:11">
      <c r="J12095" s="4"/>
      <c r="K12095" s="2"/>
    </row>
    <row r="12096" customFormat="1" spans="10:11">
      <c r="J12096" s="4"/>
      <c r="K12096" s="2"/>
    </row>
    <row r="12097" customFormat="1" spans="10:11">
      <c r="J12097" s="4"/>
      <c r="K12097" s="2"/>
    </row>
    <row r="12098" customFormat="1" spans="10:11">
      <c r="J12098" s="4"/>
      <c r="K12098" s="2"/>
    </row>
    <row r="12099" customFormat="1" spans="10:11">
      <c r="J12099" s="4"/>
      <c r="K12099" s="2"/>
    </row>
    <row r="12100" customFormat="1" spans="10:11">
      <c r="J12100" s="4"/>
      <c r="K12100" s="2"/>
    </row>
    <row r="12101" customFormat="1" spans="10:11">
      <c r="J12101" s="4"/>
      <c r="K12101" s="2"/>
    </row>
    <row r="12102" customFormat="1" spans="10:11">
      <c r="J12102" s="4"/>
      <c r="K12102" s="2"/>
    </row>
    <row r="12103" customFormat="1" spans="10:11">
      <c r="J12103" s="4"/>
      <c r="K12103" s="2"/>
    </row>
    <row r="12104" customFormat="1" spans="10:11">
      <c r="J12104" s="4"/>
      <c r="K12104" s="2"/>
    </row>
    <row r="12105" customFormat="1" spans="10:11">
      <c r="J12105" s="4"/>
      <c r="K12105" s="2"/>
    </row>
    <row r="12106" customFormat="1" spans="10:11">
      <c r="J12106" s="4"/>
      <c r="K12106" s="2"/>
    </row>
    <row r="12107" customFormat="1" spans="10:11">
      <c r="J12107" s="4"/>
      <c r="K12107" s="2"/>
    </row>
    <row r="12108" customFormat="1" spans="10:11">
      <c r="J12108" s="4"/>
      <c r="K12108" s="2"/>
    </row>
    <row r="12109" customFormat="1" spans="10:11">
      <c r="J12109" s="4"/>
      <c r="K12109" s="2"/>
    </row>
    <row r="12110" customFormat="1" spans="10:11">
      <c r="J12110" s="4"/>
      <c r="K12110" s="2"/>
    </row>
    <row r="12111" customFormat="1" spans="10:11">
      <c r="J12111" s="4"/>
      <c r="K12111" s="2"/>
    </row>
    <row r="12112" customFormat="1" spans="10:11">
      <c r="J12112" s="4"/>
      <c r="K12112" s="2"/>
    </row>
    <row r="12113" customFormat="1" spans="10:11">
      <c r="J12113" s="4"/>
      <c r="K12113" s="2"/>
    </row>
    <row r="12114" customFormat="1" spans="10:11">
      <c r="J12114" s="4"/>
      <c r="K12114" s="2"/>
    </row>
    <row r="12115" customFormat="1" spans="10:11">
      <c r="J12115" s="4"/>
      <c r="K12115" s="2"/>
    </row>
    <row r="12116" customFormat="1" spans="10:11">
      <c r="J12116" s="4"/>
      <c r="K12116" s="2"/>
    </row>
    <row r="12117" customFormat="1" spans="10:11">
      <c r="J12117" s="4"/>
      <c r="K12117" s="2"/>
    </row>
    <row r="12118" customFormat="1" spans="10:11">
      <c r="J12118" s="4"/>
      <c r="K12118" s="2"/>
    </row>
    <row r="12119" customFormat="1" spans="10:11">
      <c r="J12119" s="4"/>
      <c r="K12119" s="2"/>
    </row>
    <row r="12120" customFormat="1" spans="10:11">
      <c r="J12120" s="4"/>
      <c r="K12120" s="2"/>
    </row>
    <row r="12121" customFormat="1" spans="10:11">
      <c r="J12121" s="4"/>
      <c r="K12121" s="2"/>
    </row>
    <row r="12122" customFormat="1" spans="10:11">
      <c r="J12122" s="4"/>
      <c r="K12122" s="2"/>
    </row>
    <row r="12123" customFormat="1" spans="10:11">
      <c r="J12123" s="4"/>
      <c r="K12123" s="2"/>
    </row>
    <row r="12124" customFormat="1" spans="10:11">
      <c r="J12124" s="4"/>
      <c r="K12124" s="2"/>
    </row>
    <row r="12125" customFormat="1" spans="10:11">
      <c r="J12125" s="4"/>
      <c r="K12125" s="2"/>
    </row>
    <row r="12126" customFormat="1" spans="10:11">
      <c r="J12126" s="4"/>
      <c r="K12126" s="2"/>
    </row>
    <row r="12127" customFormat="1" spans="10:11">
      <c r="J12127" s="4"/>
      <c r="K12127" s="2"/>
    </row>
    <row r="12128" customFormat="1" spans="10:11">
      <c r="J12128" s="4"/>
      <c r="K12128" s="2"/>
    </row>
    <row r="12129" customFormat="1" spans="10:11">
      <c r="J12129" s="4"/>
      <c r="K12129" s="2"/>
    </row>
    <row r="12130" customFormat="1" spans="10:11">
      <c r="J12130" s="4"/>
      <c r="K12130" s="2"/>
    </row>
    <row r="12131" customFormat="1" spans="10:11">
      <c r="J12131" s="4"/>
      <c r="K12131" s="2"/>
    </row>
    <row r="12132" customFormat="1" spans="10:11">
      <c r="J12132" s="4"/>
      <c r="K12132" s="2"/>
    </row>
    <row r="12133" customFormat="1" spans="10:11">
      <c r="J12133" s="4"/>
      <c r="K12133" s="2"/>
    </row>
    <row r="12134" customFormat="1" spans="10:11">
      <c r="J12134" s="4"/>
      <c r="K12134" s="2"/>
    </row>
    <row r="12135" customFormat="1" spans="10:11">
      <c r="J12135" s="4"/>
      <c r="K12135" s="2"/>
    </row>
    <row r="12136" customFormat="1" spans="10:11">
      <c r="J12136" s="4"/>
      <c r="K12136" s="2"/>
    </row>
    <row r="12137" customFormat="1" spans="10:11">
      <c r="J12137" s="4"/>
      <c r="K12137" s="2"/>
    </row>
    <row r="12138" customFormat="1" spans="10:11">
      <c r="J12138" s="4"/>
      <c r="K12138" s="2"/>
    </row>
    <row r="12139" customFormat="1" spans="10:11">
      <c r="J12139" s="4"/>
      <c r="K12139" s="2"/>
    </row>
    <row r="12140" customFormat="1" spans="10:11">
      <c r="J12140" s="4"/>
      <c r="K12140" s="2"/>
    </row>
    <row r="12141" customFormat="1" spans="10:11">
      <c r="J12141" s="4"/>
      <c r="K12141" s="2"/>
    </row>
    <row r="12142" customFormat="1" spans="10:11">
      <c r="J12142" s="4"/>
      <c r="K12142" s="2"/>
    </row>
    <row r="12143" customFormat="1" spans="10:11">
      <c r="J12143" s="4"/>
      <c r="K12143" s="2"/>
    </row>
    <row r="12144" customFormat="1" spans="10:11">
      <c r="J12144" s="4"/>
      <c r="K12144" s="2"/>
    </row>
    <row r="12145" customFormat="1" spans="10:11">
      <c r="J12145" s="4"/>
      <c r="K12145" s="2"/>
    </row>
    <row r="12146" customFormat="1" spans="10:11">
      <c r="J12146" s="4"/>
      <c r="K12146" s="2"/>
    </row>
    <row r="12147" customFormat="1" spans="10:11">
      <c r="J12147" s="4"/>
      <c r="K12147" s="2"/>
    </row>
    <row r="12148" customFormat="1" spans="10:11">
      <c r="J12148" s="4"/>
      <c r="K12148" s="2"/>
    </row>
    <row r="12149" customFormat="1" spans="10:11">
      <c r="J12149" s="4"/>
      <c r="K12149" s="2"/>
    </row>
    <row r="12150" customFormat="1" spans="10:11">
      <c r="J12150" s="4"/>
      <c r="K12150" s="2"/>
    </row>
    <row r="12151" customFormat="1" spans="10:11">
      <c r="J12151" s="4"/>
      <c r="K12151" s="2"/>
    </row>
    <row r="12152" customFormat="1" spans="10:11">
      <c r="J12152" s="4"/>
      <c r="K12152" s="2"/>
    </row>
    <row r="12153" customFormat="1" spans="10:11">
      <c r="J12153" s="4"/>
      <c r="K12153" s="2"/>
    </row>
    <row r="12154" customFormat="1" spans="10:11">
      <c r="J12154" s="4"/>
      <c r="K12154" s="2"/>
    </row>
    <row r="12155" customFormat="1" spans="10:11">
      <c r="J12155" s="4"/>
      <c r="K12155" s="2"/>
    </row>
    <row r="12156" customFormat="1" spans="10:11">
      <c r="J12156" s="4"/>
      <c r="K12156" s="2"/>
    </row>
    <row r="12157" customFormat="1" spans="10:11">
      <c r="J12157" s="4"/>
      <c r="K12157" s="2"/>
    </row>
    <row r="12158" customFormat="1" spans="10:11">
      <c r="J12158" s="4"/>
      <c r="K12158" s="2"/>
    </row>
    <row r="12159" customFormat="1" spans="10:11">
      <c r="J12159" s="4"/>
      <c r="K12159" s="2"/>
    </row>
    <row r="12160" customFormat="1" spans="10:11">
      <c r="J12160" s="4"/>
      <c r="K12160" s="2"/>
    </row>
    <row r="12161" customFormat="1" spans="10:11">
      <c r="J12161" s="4"/>
      <c r="K12161" s="2"/>
    </row>
    <row r="12162" customFormat="1" spans="10:11">
      <c r="J12162" s="4"/>
      <c r="K12162" s="2"/>
    </row>
    <row r="12163" customFormat="1" spans="10:11">
      <c r="J12163" s="4"/>
      <c r="K12163" s="2"/>
    </row>
    <row r="12164" customFormat="1" spans="10:11">
      <c r="J12164" s="4"/>
      <c r="K12164" s="2"/>
    </row>
    <row r="12165" customFormat="1" spans="10:11">
      <c r="J12165" s="4"/>
      <c r="K12165" s="2"/>
    </row>
    <row r="12166" customFormat="1" spans="10:11">
      <c r="J12166" s="4"/>
      <c r="K12166" s="2"/>
    </row>
    <row r="12167" customFormat="1" spans="10:11">
      <c r="J12167" s="4"/>
      <c r="K12167" s="2"/>
    </row>
    <row r="12168" customFormat="1" spans="10:11">
      <c r="J12168" s="4"/>
      <c r="K12168" s="2"/>
    </row>
    <row r="12169" customFormat="1" spans="10:11">
      <c r="J12169" s="4"/>
      <c r="K12169" s="2"/>
    </row>
    <row r="12170" customFormat="1" spans="10:11">
      <c r="J12170" s="4"/>
      <c r="K12170" s="2"/>
    </row>
    <row r="12171" customFormat="1" spans="10:11">
      <c r="J12171" s="4"/>
      <c r="K12171" s="2"/>
    </row>
    <row r="12172" customFormat="1" spans="10:11">
      <c r="J12172" s="4"/>
      <c r="K12172" s="2"/>
    </row>
    <row r="12173" customFormat="1" spans="10:11">
      <c r="J12173" s="4"/>
      <c r="K12173" s="2"/>
    </row>
    <row r="12174" customFormat="1" spans="10:11">
      <c r="J12174" s="4"/>
      <c r="K12174" s="2"/>
    </row>
    <row r="12175" customFormat="1" spans="10:11">
      <c r="J12175" s="4"/>
      <c r="K12175" s="2"/>
    </row>
    <row r="12176" customFormat="1" spans="10:11">
      <c r="J12176" s="4"/>
      <c r="K12176" s="2"/>
    </row>
    <row r="12177" customFormat="1" spans="10:11">
      <c r="J12177" s="4"/>
      <c r="K12177" s="2"/>
    </row>
    <row r="12178" customFormat="1" spans="10:11">
      <c r="J12178" s="4"/>
      <c r="K12178" s="2"/>
    </row>
    <row r="12179" customFormat="1" spans="10:11">
      <c r="J12179" s="4"/>
      <c r="K12179" s="2"/>
    </row>
    <row r="12180" customFormat="1" spans="10:11">
      <c r="J12180" s="4"/>
      <c r="K12180" s="2"/>
    </row>
    <row r="12181" customFormat="1" spans="10:11">
      <c r="J12181" s="4"/>
      <c r="K12181" s="2"/>
    </row>
    <row r="12182" customFormat="1" spans="10:11">
      <c r="J12182" s="4"/>
      <c r="K12182" s="2"/>
    </row>
    <row r="12183" customFormat="1" spans="10:11">
      <c r="J12183" s="4"/>
      <c r="K12183" s="2"/>
    </row>
    <row r="12184" customFormat="1" spans="10:11">
      <c r="J12184" s="4"/>
      <c r="K12184" s="2"/>
    </row>
    <row r="12185" customFormat="1" spans="10:11">
      <c r="J12185" s="4"/>
      <c r="K12185" s="2"/>
    </row>
    <row r="12186" customFormat="1" spans="10:11">
      <c r="J12186" s="4"/>
      <c r="K12186" s="2"/>
    </row>
    <row r="12187" customFormat="1" spans="10:11">
      <c r="J12187" s="4"/>
      <c r="K12187" s="2"/>
    </row>
    <row r="12188" customFormat="1" spans="10:11">
      <c r="J12188" s="4"/>
      <c r="K12188" s="2"/>
    </row>
    <row r="12189" customFormat="1" spans="10:11">
      <c r="J12189" s="4"/>
      <c r="K12189" s="2"/>
    </row>
    <row r="12190" customFormat="1" spans="10:11">
      <c r="J12190" s="4"/>
      <c r="K12190" s="2"/>
    </row>
    <row r="12191" customFormat="1" spans="10:11">
      <c r="J12191" s="4"/>
      <c r="K12191" s="2"/>
    </row>
    <row r="12192" customFormat="1" spans="10:11">
      <c r="J12192" s="4"/>
      <c r="K12192" s="2"/>
    </row>
    <row r="12193" customFormat="1" spans="10:11">
      <c r="J12193" s="4"/>
      <c r="K12193" s="2"/>
    </row>
    <row r="12194" customFormat="1" spans="10:11">
      <c r="J12194" s="4"/>
      <c r="K12194" s="2"/>
    </row>
    <row r="12195" customFormat="1" spans="10:11">
      <c r="J12195" s="4"/>
      <c r="K12195" s="2"/>
    </row>
    <row r="12196" customFormat="1" spans="10:11">
      <c r="J12196" s="4"/>
      <c r="K12196" s="2"/>
    </row>
    <row r="12197" customFormat="1" spans="10:11">
      <c r="J12197" s="4"/>
      <c r="K12197" s="2"/>
    </row>
    <row r="12198" customFormat="1" spans="10:11">
      <c r="J12198" s="4"/>
      <c r="K12198" s="2"/>
    </row>
    <row r="12199" customFormat="1" spans="10:11">
      <c r="J12199" s="4"/>
      <c r="K12199" s="2"/>
    </row>
    <row r="12200" customFormat="1" spans="10:11">
      <c r="J12200" s="4"/>
      <c r="K12200" s="2"/>
    </row>
    <row r="12201" customFormat="1" spans="10:11">
      <c r="J12201" s="4"/>
      <c r="K12201" s="2"/>
    </row>
    <row r="12202" customFormat="1" spans="10:11">
      <c r="J12202" s="4"/>
      <c r="K12202" s="2"/>
    </row>
    <row r="12203" customFormat="1" spans="10:11">
      <c r="J12203" s="4"/>
      <c r="K12203" s="2"/>
    </row>
    <row r="12204" customFormat="1" spans="10:11">
      <c r="J12204" s="4"/>
      <c r="K12204" s="2"/>
    </row>
    <row r="12205" customFormat="1" spans="10:11">
      <c r="J12205" s="4"/>
      <c r="K12205" s="2"/>
    </row>
    <row r="12206" customFormat="1" spans="10:11">
      <c r="J12206" s="4"/>
      <c r="K12206" s="2"/>
    </row>
    <row r="12207" customFormat="1" spans="10:11">
      <c r="J12207" s="4"/>
      <c r="K12207" s="2"/>
    </row>
    <row r="12208" customFormat="1" spans="10:11">
      <c r="J12208" s="4"/>
      <c r="K12208" s="2"/>
    </row>
    <row r="12209" customFormat="1" spans="10:11">
      <c r="J12209" s="4"/>
      <c r="K12209" s="2"/>
    </row>
    <row r="12210" customFormat="1" spans="10:11">
      <c r="J12210" s="4"/>
      <c r="K12210" s="2"/>
    </row>
    <row r="12211" customFormat="1" spans="10:11">
      <c r="J12211" s="4"/>
      <c r="K12211" s="2"/>
    </row>
    <row r="12212" customFormat="1" spans="10:11">
      <c r="J12212" s="4"/>
      <c r="K12212" s="2"/>
    </row>
    <row r="12213" customFormat="1" spans="10:11">
      <c r="J12213" s="4"/>
      <c r="K12213" s="2"/>
    </row>
    <row r="12214" customFormat="1" spans="10:11">
      <c r="J12214" s="4"/>
      <c r="K12214" s="2"/>
    </row>
    <row r="12215" customFormat="1" spans="10:11">
      <c r="J12215" s="4"/>
      <c r="K12215" s="2"/>
    </row>
    <row r="12216" customFormat="1" spans="10:11">
      <c r="J12216" s="4"/>
      <c r="K12216" s="2"/>
    </row>
    <row r="12217" customFormat="1" spans="10:11">
      <c r="J12217" s="4"/>
      <c r="K12217" s="2"/>
    </row>
    <row r="12218" customFormat="1" spans="10:11">
      <c r="J12218" s="4"/>
      <c r="K12218" s="2"/>
    </row>
    <row r="12219" customFormat="1" spans="10:11">
      <c r="J12219" s="4"/>
      <c r="K12219" s="2"/>
    </row>
    <row r="12220" customFormat="1" spans="10:11">
      <c r="J12220" s="4"/>
      <c r="K12220" s="2"/>
    </row>
    <row r="12221" customFormat="1" spans="10:11">
      <c r="J12221" s="4"/>
      <c r="K12221" s="2"/>
    </row>
    <row r="12222" customFormat="1" spans="10:11">
      <c r="J12222" s="4"/>
      <c r="K12222" s="2"/>
    </row>
    <row r="12223" customFormat="1" spans="10:11">
      <c r="J12223" s="4"/>
      <c r="K12223" s="2"/>
    </row>
    <row r="12224" customFormat="1" spans="10:11">
      <c r="J12224" s="4"/>
      <c r="K12224" s="2"/>
    </row>
    <row r="12225" customFormat="1" spans="10:11">
      <c r="J12225" s="4"/>
      <c r="K12225" s="2"/>
    </row>
    <row r="12226" customFormat="1" spans="10:11">
      <c r="J12226" s="4"/>
      <c r="K12226" s="2"/>
    </row>
    <row r="12227" customFormat="1" spans="10:11">
      <c r="J12227" s="4"/>
      <c r="K12227" s="2"/>
    </row>
    <row r="12228" customFormat="1" spans="10:11">
      <c r="J12228" s="4"/>
      <c r="K12228" s="2"/>
    </row>
    <row r="12229" customFormat="1" spans="10:11">
      <c r="J12229" s="4"/>
      <c r="K12229" s="2"/>
    </row>
    <row r="12230" customFormat="1" spans="10:11">
      <c r="J12230" s="4"/>
      <c r="K12230" s="2"/>
    </row>
    <row r="12231" customFormat="1" spans="10:11">
      <c r="J12231" s="4"/>
      <c r="K12231" s="2"/>
    </row>
    <row r="12232" customFormat="1" spans="10:11">
      <c r="J12232" s="4"/>
      <c r="K12232" s="2"/>
    </row>
    <row r="12233" customFormat="1" spans="10:11">
      <c r="J12233" s="4"/>
      <c r="K12233" s="2"/>
    </row>
    <row r="12234" customFormat="1" spans="10:11">
      <c r="J12234" s="4"/>
      <c r="K12234" s="2"/>
    </row>
    <row r="12235" customFormat="1" spans="10:11">
      <c r="J12235" s="4"/>
      <c r="K12235" s="2"/>
    </row>
    <row r="12236" customFormat="1" spans="10:11">
      <c r="J12236" s="4"/>
      <c r="K12236" s="2"/>
    </row>
    <row r="12237" customFormat="1" spans="10:11">
      <c r="J12237" s="4"/>
      <c r="K12237" s="2"/>
    </row>
    <row r="12238" customFormat="1" spans="10:11">
      <c r="J12238" s="4"/>
      <c r="K12238" s="2"/>
    </row>
    <row r="12239" customFormat="1" spans="10:11">
      <c r="J12239" s="4"/>
      <c r="K12239" s="2"/>
    </row>
    <row r="12240" customFormat="1" spans="10:11">
      <c r="J12240" s="4"/>
      <c r="K12240" s="2"/>
    </row>
    <row r="12241" customFormat="1" spans="10:11">
      <c r="J12241" s="4"/>
      <c r="K12241" s="2"/>
    </row>
    <row r="12242" customFormat="1" spans="10:11">
      <c r="J12242" s="4"/>
      <c r="K12242" s="2"/>
    </row>
    <row r="12243" customFormat="1" spans="10:11">
      <c r="J12243" s="4"/>
      <c r="K12243" s="2"/>
    </row>
    <row r="12244" customFormat="1" spans="10:11">
      <c r="J12244" s="4"/>
      <c r="K12244" s="2"/>
    </row>
    <row r="12245" customFormat="1" spans="10:11">
      <c r="J12245" s="4"/>
      <c r="K12245" s="2"/>
    </row>
    <row r="12246" customFormat="1" spans="10:11">
      <c r="J12246" s="4"/>
      <c r="K12246" s="2"/>
    </row>
    <row r="12247" customFormat="1" spans="10:11">
      <c r="J12247" s="4"/>
      <c r="K12247" s="2"/>
    </row>
    <row r="12248" customFormat="1" spans="10:11">
      <c r="J12248" s="4"/>
      <c r="K12248" s="2"/>
    </row>
    <row r="12249" customFormat="1" spans="10:11">
      <c r="J12249" s="4"/>
      <c r="K12249" s="2"/>
    </row>
    <row r="12250" customFormat="1" spans="10:11">
      <c r="J12250" s="4"/>
      <c r="K12250" s="2"/>
    </row>
    <row r="12251" customFormat="1" spans="10:11">
      <c r="J12251" s="4"/>
      <c r="K12251" s="2"/>
    </row>
    <row r="12252" customFormat="1" spans="10:11">
      <c r="J12252" s="4"/>
      <c r="K12252" s="2"/>
    </row>
    <row r="12253" customFormat="1" spans="10:11">
      <c r="J12253" s="4"/>
      <c r="K12253" s="2"/>
    </row>
    <row r="12254" customFormat="1" spans="10:11">
      <c r="J12254" s="4"/>
      <c r="K12254" s="2"/>
    </row>
    <row r="12255" customFormat="1" spans="10:11">
      <c r="J12255" s="4"/>
      <c r="K12255" s="2"/>
    </row>
    <row r="12256" customFormat="1" spans="10:11">
      <c r="J12256" s="4"/>
      <c r="K12256" s="2"/>
    </row>
    <row r="12257" customFormat="1" spans="10:11">
      <c r="J12257" s="4"/>
      <c r="K12257" s="2"/>
    </row>
    <row r="12258" customFormat="1" spans="10:11">
      <c r="J12258" s="4"/>
      <c r="K12258" s="2"/>
    </row>
    <row r="12259" customFormat="1" spans="10:11">
      <c r="J12259" s="4"/>
      <c r="K12259" s="2"/>
    </row>
    <row r="12260" customFormat="1" spans="10:11">
      <c r="J12260" s="4"/>
      <c r="K12260" s="2"/>
    </row>
    <row r="12261" customFormat="1" spans="10:11">
      <c r="J12261" s="4"/>
      <c r="K12261" s="2"/>
    </row>
    <row r="12262" customFormat="1" spans="10:11">
      <c r="J12262" s="4"/>
      <c r="K12262" s="2"/>
    </row>
    <row r="12263" customFormat="1" spans="10:11">
      <c r="J12263" s="4"/>
      <c r="K12263" s="2"/>
    </row>
    <row r="12264" customFormat="1" spans="10:11">
      <c r="J12264" s="4"/>
      <c r="K12264" s="2"/>
    </row>
    <row r="12265" customFormat="1" spans="10:11">
      <c r="J12265" s="4"/>
      <c r="K12265" s="2"/>
    </row>
    <row r="12266" customFormat="1" spans="10:11">
      <c r="J12266" s="4"/>
      <c r="K12266" s="2"/>
    </row>
    <row r="12267" customFormat="1" spans="10:11">
      <c r="J12267" s="4"/>
      <c r="K12267" s="2"/>
    </row>
    <row r="12268" customFormat="1" spans="10:11">
      <c r="J12268" s="4"/>
      <c r="K12268" s="2"/>
    </row>
    <row r="12269" customFormat="1" spans="10:11">
      <c r="J12269" s="4"/>
      <c r="K12269" s="2"/>
    </row>
    <row r="12270" customFormat="1" spans="10:11">
      <c r="J12270" s="4"/>
      <c r="K12270" s="2"/>
    </row>
    <row r="12271" customFormat="1" spans="10:11">
      <c r="J12271" s="4"/>
      <c r="K12271" s="2"/>
    </row>
    <row r="12272" customFormat="1" spans="10:11">
      <c r="J12272" s="4"/>
      <c r="K12272" s="2"/>
    </row>
    <row r="12273" customFormat="1" spans="10:11">
      <c r="J12273" s="4"/>
      <c r="K12273" s="2"/>
    </row>
    <row r="12274" customFormat="1" spans="10:11">
      <c r="J12274" s="4"/>
      <c r="K12274" s="2"/>
    </row>
    <row r="12275" customFormat="1" spans="10:11">
      <c r="J12275" s="4"/>
      <c r="K12275" s="2"/>
    </row>
    <row r="12276" customFormat="1" spans="10:11">
      <c r="J12276" s="4"/>
      <c r="K12276" s="2"/>
    </row>
    <row r="12277" customFormat="1" spans="10:11">
      <c r="J12277" s="4"/>
      <c r="K12277" s="2"/>
    </row>
    <row r="12278" customFormat="1" spans="10:11">
      <c r="J12278" s="4"/>
      <c r="K12278" s="2"/>
    </row>
    <row r="12279" customFormat="1" spans="10:11">
      <c r="J12279" s="4"/>
      <c r="K12279" s="2"/>
    </row>
    <row r="12280" customFormat="1" spans="10:11">
      <c r="J12280" s="4"/>
      <c r="K12280" s="2"/>
    </row>
    <row r="12281" customFormat="1" spans="10:11">
      <c r="J12281" s="4"/>
      <c r="K12281" s="2"/>
    </row>
    <row r="12282" customFormat="1" spans="10:11">
      <c r="J12282" s="4"/>
      <c r="K12282" s="2"/>
    </row>
    <row r="12283" customFormat="1" spans="10:11">
      <c r="J12283" s="4"/>
      <c r="K12283" s="2"/>
    </row>
    <row r="12284" customFormat="1" spans="10:11">
      <c r="J12284" s="4"/>
      <c r="K12284" s="2"/>
    </row>
    <row r="12285" customFormat="1" spans="10:11">
      <c r="J12285" s="4"/>
      <c r="K12285" s="2"/>
    </row>
    <row r="12286" customFormat="1" spans="10:11">
      <c r="J12286" s="4"/>
      <c r="K12286" s="2"/>
    </row>
    <row r="12287" customFormat="1" spans="10:11">
      <c r="J12287" s="4"/>
      <c r="K12287" s="2"/>
    </row>
    <row r="12288" customFormat="1" spans="10:11">
      <c r="J12288" s="4"/>
      <c r="K12288" s="2"/>
    </row>
    <row r="12289" customFormat="1" spans="10:11">
      <c r="J12289" s="4"/>
      <c r="K12289" s="2"/>
    </row>
    <row r="12290" customFormat="1" spans="10:11">
      <c r="J12290" s="4"/>
      <c r="K12290" s="2"/>
    </row>
    <row r="12291" customFormat="1" spans="10:11">
      <c r="J12291" s="4"/>
      <c r="K12291" s="2"/>
    </row>
    <row r="12292" customFormat="1" spans="10:11">
      <c r="J12292" s="4"/>
      <c r="K12292" s="2"/>
    </row>
    <row r="12293" customFormat="1" spans="10:11">
      <c r="J12293" s="4"/>
      <c r="K12293" s="2"/>
    </row>
    <row r="12294" customFormat="1" spans="10:11">
      <c r="J12294" s="4"/>
      <c r="K12294" s="2"/>
    </row>
    <row r="12295" customFormat="1" spans="10:11">
      <c r="J12295" s="4"/>
      <c r="K12295" s="2"/>
    </row>
    <row r="12296" customFormat="1" spans="10:11">
      <c r="J12296" s="4"/>
      <c r="K12296" s="2"/>
    </row>
    <row r="12297" customFormat="1" spans="10:11">
      <c r="J12297" s="4"/>
      <c r="K12297" s="2"/>
    </row>
    <row r="12298" customFormat="1" spans="10:11">
      <c r="J12298" s="4"/>
      <c r="K12298" s="2"/>
    </row>
    <row r="12299" customFormat="1" spans="10:11">
      <c r="J12299" s="4"/>
      <c r="K12299" s="2"/>
    </row>
    <row r="12300" customFormat="1" spans="10:11">
      <c r="J12300" s="4"/>
      <c r="K12300" s="2"/>
    </row>
    <row r="12301" customFormat="1" spans="10:11">
      <c r="J12301" s="4"/>
      <c r="K12301" s="2"/>
    </row>
    <row r="12302" customFormat="1" spans="10:11">
      <c r="J12302" s="4"/>
      <c r="K12302" s="2"/>
    </row>
    <row r="12303" customFormat="1" spans="10:11">
      <c r="J12303" s="4"/>
      <c r="K12303" s="2"/>
    </row>
    <row r="12304" customFormat="1" spans="10:11">
      <c r="J12304" s="4"/>
      <c r="K12304" s="2"/>
    </row>
    <row r="12305" customFormat="1" spans="10:11">
      <c r="J12305" s="4"/>
      <c r="K12305" s="2"/>
    </row>
    <row r="12306" customFormat="1" spans="10:11">
      <c r="J12306" s="4"/>
      <c r="K12306" s="2"/>
    </row>
    <row r="12307" customFormat="1" spans="10:11">
      <c r="J12307" s="4"/>
      <c r="K12307" s="2"/>
    </row>
    <row r="12308" customFormat="1" spans="10:11">
      <c r="J12308" s="4"/>
      <c r="K12308" s="2"/>
    </row>
    <row r="12309" customFormat="1" spans="10:11">
      <c r="J12309" s="4"/>
      <c r="K12309" s="2"/>
    </row>
    <row r="12310" customFormat="1" spans="10:11">
      <c r="J12310" s="4"/>
      <c r="K12310" s="2"/>
    </row>
    <row r="12311" customFormat="1" spans="10:11">
      <c r="J12311" s="4"/>
      <c r="K12311" s="2"/>
    </row>
    <row r="12312" customFormat="1" spans="10:11">
      <c r="J12312" s="4"/>
      <c r="K12312" s="2"/>
    </row>
    <row r="12313" customFormat="1" spans="10:11">
      <c r="J12313" s="4"/>
      <c r="K12313" s="2"/>
    </row>
    <row r="12314" customFormat="1" spans="10:11">
      <c r="J12314" s="4"/>
      <c r="K12314" s="2"/>
    </row>
    <row r="12315" customFormat="1" spans="10:11">
      <c r="J12315" s="4"/>
      <c r="K12315" s="2"/>
    </row>
    <row r="12316" customFormat="1" spans="10:11">
      <c r="J12316" s="4"/>
      <c r="K12316" s="2"/>
    </row>
    <row r="12317" customFormat="1" spans="10:11">
      <c r="J12317" s="4"/>
      <c r="K12317" s="2"/>
    </row>
    <row r="12318" customFormat="1" spans="10:11">
      <c r="J12318" s="4"/>
      <c r="K12318" s="2"/>
    </row>
    <row r="12319" customFormat="1" spans="10:11">
      <c r="J12319" s="4"/>
      <c r="K12319" s="2"/>
    </row>
    <row r="12320" customFormat="1" spans="10:11">
      <c r="J12320" s="4"/>
      <c r="K12320" s="2"/>
    </row>
    <row r="12321" customFormat="1" spans="10:11">
      <c r="J12321" s="4"/>
      <c r="K12321" s="2"/>
    </row>
    <row r="12322" customFormat="1" spans="10:11">
      <c r="J12322" s="4"/>
      <c r="K12322" s="2"/>
    </row>
    <row r="12323" customFormat="1" spans="10:11">
      <c r="J12323" s="4"/>
      <c r="K12323" s="2"/>
    </row>
    <row r="12324" customFormat="1" spans="10:11">
      <c r="J12324" s="4"/>
      <c r="K12324" s="2"/>
    </row>
    <row r="12325" customFormat="1" spans="10:11">
      <c r="J12325" s="4"/>
      <c r="K12325" s="2"/>
    </row>
    <row r="12326" customFormat="1" spans="10:11">
      <c r="J12326" s="4"/>
      <c r="K12326" s="2"/>
    </row>
    <row r="12327" customFormat="1" spans="10:11">
      <c r="J12327" s="4"/>
      <c r="K12327" s="2"/>
    </row>
    <row r="12328" customFormat="1" spans="10:11">
      <c r="J12328" s="4"/>
      <c r="K12328" s="2"/>
    </row>
    <row r="12329" customFormat="1" spans="10:11">
      <c r="J12329" s="4"/>
      <c r="K12329" s="2"/>
    </row>
    <row r="12330" customFormat="1" spans="10:11">
      <c r="J12330" s="4"/>
      <c r="K12330" s="2"/>
    </row>
    <row r="12331" customFormat="1" spans="10:11">
      <c r="J12331" s="4"/>
      <c r="K12331" s="2"/>
    </row>
    <row r="12332" customFormat="1" spans="10:11">
      <c r="J12332" s="4"/>
      <c r="K12332" s="2"/>
    </row>
    <row r="12333" customFormat="1" spans="10:11">
      <c r="J12333" s="4"/>
      <c r="K12333" s="2"/>
    </row>
    <row r="12334" customFormat="1" spans="10:11">
      <c r="J12334" s="4"/>
      <c r="K12334" s="2"/>
    </row>
    <row r="12335" customFormat="1" spans="10:11">
      <c r="J12335" s="4"/>
      <c r="K12335" s="2"/>
    </row>
    <row r="12336" customFormat="1" spans="10:11">
      <c r="J12336" s="4"/>
      <c r="K12336" s="2"/>
    </row>
    <row r="12337" customFormat="1" spans="10:11">
      <c r="J12337" s="4"/>
      <c r="K12337" s="2"/>
    </row>
    <row r="12338" customFormat="1" spans="10:11">
      <c r="J12338" s="4"/>
      <c r="K12338" s="2"/>
    </row>
    <row r="12339" customFormat="1" spans="10:11">
      <c r="J12339" s="4"/>
      <c r="K12339" s="2"/>
    </row>
    <row r="12340" customFormat="1" spans="10:11">
      <c r="J12340" s="4"/>
      <c r="K12340" s="2"/>
    </row>
    <row r="12341" customFormat="1" spans="10:11">
      <c r="J12341" s="4"/>
      <c r="K12341" s="2"/>
    </row>
    <row r="12342" customFormat="1" spans="10:11">
      <c r="J12342" s="4"/>
      <c r="K12342" s="2"/>
    </row>
    <row r="12343" customFormat="1" spans="10:11">
      <c r="J12343" s="4"/>
      <c r="K12343" s="2"/>
    </row>
    <row r="12344" customFormat="1" spans="10:11">
      <c r="J12344" s="4"/>
      <c r="K12344" s="2"/>
    </row>
    <row r="12345" customFormat="1" spans="10:11">
      <c r="J12345" s="4"/>
      <c r="K12345" s="2"/>
    </row>
    <row r="12346" customFormat="1" spans="10:11">
      <c r="J12346" s="4"/>
      <c r="K12346" s="2"/>
    </row>
    <row r="12347" customFormat="1" spans="10:11">
      <c r="J12347" s="4"/>
      <c r="K12347" s="2"/>
    </row>
    <row r="12348" customFormat="1" spans="10:11">
      <c r="J12348" s="4"/>
      <c r="K12348" s="2"/>
    </row>
    <row r="12349" customFormat="1" spans="10:11">
      <c r="J12349" s="4"/>
      <c r="K12349" s="2"/>
    </row>
    <row r="12350" customFormat="1" spans="10:11">
      <c r="J12350" s="4"/>
      <c r="K12350" s="2"/>
    </row>
    <row r="12351" customFormat="1" spans="10:11">
      <c r="J12351" s="4"/>
      <c r="K12351" s="2"/>
    </row>
    <row r="12352" customFormat="1" spans="10:11">
      <c r="J12352" s="4"/>
      <c r="K12352" s="2"/>
    </row>
    <row r="12353" customFormat="1" spans="10:11">
      <c r="J12353" s="4"/>
      <c r="K12353" s="2"/>
    </row>
    <row r="12354" customFormat="1" spans="10:11">
      <c r="J12354" s="4"/>
      <c r="K12354" s="2"/>
    </row>
    <row r="12355" customFormat="1" spans="10:11">
      <c r="J12355" s="4"/>
      <c r="K12355" s="2"/>
    </row>
    <row r="12356" customFormat="1" spans="10:11">
      <c r="J12356" s="4"/>
      <c r="K12356" s="2"/>
    </row>
    <row r="12357" customFormat="1" spans="10:11">
      <c r="J12357" s="4"/>
      <c r="K12357" s="2"/>
    </row>
    <row r="12358" customFormat="1" spans="10:11">
      <c r="J12358" s="4"/>
      <c r="K12358" s="2"/>
    </row>
    <row r="12359" customFormat="1" spans="10:11">
      <c r="J12359" s="4"/>
      <c r="K12359" s="2"/>
    </row>
    <row r="12360" customFormat="1" spans="10:11">
      <c r="J12360" s="4"/>
      <c r="K12360" s="2"/>
    </row>
    <row r="12361" customFormat="1" spans="10:11">
      <c r="J12361" s="4"/>
      <c r="K12361" s="2"/>
    </row>
    <row r="12362" customFormat="1" spans="10:11">
      <c r="J12362" s="4"/>
      <c r="K12362" s="2"/>
    </row>
    <row r="12363" customFormat="1" spans="10:11">
      <c r="J12363" s="4"/>
      <c r="K12363" s="2"/>
    </row>
    <row r="12364" customFormat="1" spans="10:11">
      <c r="J12364" s="4"/>
      <c r="K12364" s="2"/>
    </row>
    <row r="12365" customFormat="1" spans="10:11">
      <c r="J12365" s="4"/>
      <c r="K12365" s="2"/>
    </row>
    <row r="12366" customFormat="1" spans="10:11">
      <c r="J12366" s="4"/>
      <c r="K12366" s="2"/>
    </row>
    <row r="12367" customFormat="1" spans="10:11">
      <c r="J12367" s="4"/>
      <c r="K12367" s="2"/>
    </row>
    <row r="12368" customFormat="1" spans="10:11">
      <c r="J12368" s="4"/>
      <c r="K12368" s="2"/>
    </row>
    <row r="12369" customFormat="1" spans="10:11">
      <c r="J12369" s="4"/>
      <c r="K12369" s="2"/>
    </row>
    <row r="12370" customFormat="1" spans="10:11">
      <c r="J12370" s="4"/>
      <c r="K12370" s="2"/>
    </row>
    <row r="12371" customFormat="1" spans="10:11">
      <c r="J12371" s="4"/>
      <c r="K12371" s="2"/>
    </row>
    <row r="12372" customFormat="1" spans="10:11">
      <c r="J12372" s="4"/>
      <c r="K12372" s="2"/>
    </row>
    <row r="12373" customFormat="1" spans="10:11">
      <c r="J12373" s="4"/>
      <c r="K12373" s="2"/>
    </row>
    <row r="12374" customFormat="1" spans="10:11">
      <c r="J12374" s="4"/>
      <c r="K12374" s="2"/>
    </row>
    <row r="12375" customFormat="1" spans="10:11">
      <c r="J12375" s="4"/>
      <c r="K12375" s="2"/>
    </row>
    <row r="12376" customFormat="1" spans="10:11">
      <c r="J12376" s="4"/>
      <c r="K12376" s="2"/>
    </row>
    <row r="12377" customFormat="1" spans="10:11">
      <c r="J12377" s="4"/>
      <c r="K12377" s="2"/>
    </row>
    <row r="12378" customFormat="1" spans="10:11">
      <c r="J12378" s="4"/>
      <c r="K12378" s="2"/>
    </row>
    <row r="12379" customFormat="1" spans="10:11">
      <c r="J12379" s="4"/>
      <c r="K12379" s="2"/>
    </row>
    <row r="12380" customFormat="1" spans="10:11">
      <c r="J12380" s="4"/>
      <c r="K12380" s="2"/>
    </row>
    <row r="12381" customFormat="1" spans="10:11">
      <c r="J12381" s="4"/>
      <c r="K12381" s="2"/>
    </row>
    <row r="12382" customFormat="1" spans="10:11">
      <c r="J12382" s="4"/>
      <c r="K12382" s="2"/>
    </row>
    <row r="12383" customFormat="1" spans="10:11">
      <c r="J12383" s="4"/>
      <c r="K12383" s="2"/>
    </row>
    <row r="12384" customFormat="1" spans="10:11">
      <c r="J12384" s="4"/>
      <c r="K12384" s="2"/>
    </row>
    <row r="12385" customFormat="1" spans="10:11">
      <c r="J12385" s="4"/>
      <c r="K12385" s="2"/>
    </row>
    <row r="12386" customFormat="1" spans="10:11">
      <c r="J12386" s="4"/>
      <c r="K12386" s="2"/>
    </row>
    <row r="12387" customFormat="1" spans="10:11">
      <c r="J12387" s="4"/>
      <c r="K12387" s="2"/>
    </row>
    <row r="12388" customFormat="1" spans="10:11">
      <c r="J12388" s="4"/>
      <c r="K12388" s="2"/>
    </row>
    <row r="12389" customFormat="1" spans="10:11">
      <c r="J12389" s="4"/>
      <c r="K12389" s="2"/>
    </row>
    <row r="12390" customFormat="1" spans="10:11">
      <c r="J12390" s="4"/>
      <c r="K12390" s="2"/>
    </row>
    <row r="12391" customFormat="1" spans="10:11">
      <c r="J12391" s="4"/>
      <c r="K12391" s="2"/>
    </row>
    <row r="12392" customFormat="1" spans="10:11">
      <c r="J12392" s="4"/>
      <c r="K12392" s="2"/>
    </row>
    <row r="12393" customFormat="1" spans="10:11">
      <c r="J12393" s="4"/>
      <c r="K12393" s="2"/>
    </row>
    <row r="12394" customFormat="1" spans="10:11">
      <c r="J12394" s="4"/>
      <c r="K12394" s="2"/>
    </row>
    <row r="12395" customFormat="1" spans="10:11">
      <c r="J12395" s="4"/>
      <c r="K12395" s="2"/>
    </row>
    <row r="12396" customFormat="1" spans="10:11">
      <c r="J12396" s="4"/>
      <c r="K12396" s="2"/>
    </row>
    <row r="12397" customFormat="1" spans="10:11">
      <c r="J12397" s="4"/>
      <c r="K12397" s="2"/>
    </row>
    <row r="12398" customFormat="1" spans="10:11">
      <c r="J12398" s="4"/>
      <c r="K12398" s="2"/>
    </row>
    <row r="12399" customFormat="1" spans="10:11">
      <c r="J12399" s="4"/>
      <c r="K12399" s="2"/>
    </row>
    <row r="12400" customFormat="1" spans="10:11">
      <c r="J12400" s="4"/>
      <c r="K12400" s="2"/>
    </row>
    <row r="12401" customFormat="1" spans="10:11">
      <c r="J12401" s="4"/>
      <c r="K12401" s="2"/>
    </row>
    <row r="12402" customFormat="1" spans="10:11">
      <c r="J12402" s="4"/>
      <c r="K12402" s="2"/>
    </row>
    <row r="12403" customFormat="1" spans="10:11">
      <c r="J12403" s="4"/>
      <c r="K12403" s="2"/>
    </row>
    <row r="12404" customFormat="1" spans="10:11">
      <c r="J12404" s="4"/>
      <c r="K12404" s="2"/>
    </row>
    <row r="12405" customFormat="1" spans="10:11">
      <c r="J12405" s="4"/>
      <c r="K12405" s="2"/>
    </row>
    <row r="12406" customFormat="1" spans="10:11">
      <c r="J12406" s="4"/>
      <c r="K12406" s="2"/>
    </row>
    <row r="12407" customFormat="1" spans="10:11">
      <c r="J12407" s="4"/>
      <c r="K12407" s="2"/>
    </row>
    <row r="12408" customFormat="1" spans="10:11">
      <c r="J12408" s="4"/>
      <c r="K12408" s="2"/>
    </row>
    <row r="12409" customFormat="1" spans="10:11">
      <c r="J12409" s="4"/>
      <c r="K12409" s="2"/>
    </row>
    <row r="12410" customFormat="1" spans="10:11">
      <c r="J12410" s="4"/>
      <c r="K12410" s="2"/>
    </row>
    <row r="12411" customFormat="1" spans="10:11">
      <c r="J12411" s="4"/>
      <c r="K12411" s="2"/>
    </row>
    <row r="12412" customFormat="1" spans="10:11">
      <c r="J12412" s="4"/>
      <c r="K12412" s="2"/>
    </row>
    <row r="12413" customFormat="1" spans="10:11">
      <c r="J12413" s="4"/>
      <c r="K12413" s="2"/>
    </row>
    <row r="12414" customFormat="1" spans="10:11">
      <c r="J12414" s="4"/>
      <c r="K12414" s="2"/>
    </row>
    <row r="12415" customFormat="1" spans="10:11">
      <c r="J12415" s="4"/>
      <c r="K12415" s="2"/>
    </row>
    <row r="12416" customFormat="1" spans="10:11">
      <c r="J12416" s="4"/>
      <c r="K12416" s="2"/>
    </row>
    <row r="12417" customFormat="1" spans="10:11">
      <c r="J12417" s="4"/>
      <c r="K12417" s="2"/>
    </row>
    <row r="12418" customFormat="1" spans="10:11">
      <c r="J12418" s="4"/>
      <c r="K12418" s="2"/>
    </row>
    <row r="12419" customFormat="1" spans="10:11">
      <c r="J12419" s="4"/>
      <c r="K12419" s="2"/>
    </row>
    <row r="12420" customFormat="1" spans="10:11">
      <c r="J12420" s="4"/>
      <c r="K12420" s="2"/>
    </row>
    <row r="12421" customFormat="1" spans="10:11">
      <c r="J12421" s="4"/>
      <c r="K12421" s="2"/>
    </row>
    <row r="12422" customFormat="1" spans="10:11">
      <c r="J12422" s="4"/>
      <c r="K12422" s="2"/>
    </row>
    <row r="12423" customFormat="1" spans="10:11">
      <c r="J12423" s="4"/>
      <c r="K12423" s="2"/>
    </row>
    <row r="12424" customFormat="1" spans="10:11">
      <c r="J12424" s="4"/>
      <c r="K12424" s="2"/>
    </row>
    <row r="12425" customFormat="1" spans="10:11">
      <c r="J12425" s="4"/>
      <c r="K12425" s="2"/>
    </row>
    <row r="12426" customFormat="1" spans="10:11">
      <c r="J12426" s="4"/>
      <c r="K12426" s="2"/>
    </row>
    <row r="12427" customFormat="1" spans="10:11">
      <c r="J12427" s="4"/>
      <c r="K12427" s="2"/>
    </row>
    <row r="12428" customFormat="1" spans="10:11">
      <c r="J12428" s="4"/>
      <c r="K12428" s="2"/>
    </row>
    <row r="12429" customFormat="1" spans="10:11">
      <c r="J12429" s="4"/>
      <c r="K12429" s="2"/>
    </row>
    <row r="12430" customFormat="1" spans="10:11">
      <c r="J12430" s="4"/>
      <c r="K12430" s="2"/>
    </row>
    <row r="12431" customFormat="1" spans="10:11">
      <c r="J12431" s="4"/>
      <c r="K12431" s="2"/>
    </row>
    <row r="12432" customFormat="1" spans="10:11">
      <c r="J12432" s="4"/>
      <c r="K12432" s="2"/>
    </row>
    <row r="12433" customFormat="1" spans="10:11">
      <c r="J12433" s="4"/>
      <c r="K12433" s="2"/>
    </row>
    <row r="12434" customFormat="1" spans="10:11">
      <c r="J12434" s="4"/>
      <c r="K12434" s="2"/>
    </row>
    <row r="12435" customFormat="1" spans="10:11">
      <c r="J12435" s="4"/>
      <c r="K12435" s="2"/>
    </row>
    <row r="12436" customFormat="1" spans="10:11">
      <c r="J12436" s="4"/>
      <c r="K12436" s="2"/>
    </row>
    <row r="12437" customFormat="1" spans="10:11">
      <c r="J12437" s="4"/>
      <c r="K12437" s="2"/>
    </row>
    <row r="12438" customFormat="1" spans="10:11">
      <c r="J12438" s="4"/>
      <c r="K12438" s="2"/>
    </row>
    <row r="12439" customFormat="1" spans="10:11">
      <c r="J12439" s="4"/>
      <c r="K12439" s="2"/>
    </row>
    <row r="12440" customFormat="1" spans="10:11">
      <c r="J12440" s="4"/>
      <c r="K12440" s="2"/>
    </row>
    <row r="12441" customFormat="1" spans="10:11">
      <c r="J12441" s="4"/>
      <c r="K12441" s="2"/>
    </row>
    <row r="12442" customFormat="1" spans="10:11">
      <c r="J12442" s="4"/>
      <c r="K12442" s="2"/>
    </row>
    <row r="12443" customFormat="1" spans="10:11">
      <c r="J12443" s="4"/>
      <c r="K12443" s="2"/>
    </row>
    <row r="12444" customFormat="1" spans="10:11">
      <c r="J12444" s="4"/>
      <c r="K12444" s="2"/>
    </row>
    <row r="12445" customFormat="1" spans="10:11">
      <c r="J12445" s="4"/>
      <c r="K12445" s="2"/>
    </row>
    <row r="12446" customFormat="1" spans="10:11">
      <c r="J12446" s="4"/>
      <c r="K12446" s="2"/>
    </row>
    <row r="12447" customFormat="1" spans="10:11">
      <c r="J12447" s="4"/>
      <c r="K12447" s="2"/>
    </row>
    <row r="12448" customFormat="1" spans="10:11">
      <c r="J12448" s="4"/>
      <c r="K12448" s="2"/>
    </row>
    <row r="12449" customFormat="1" spans="10:11">
      <c r="J12449" s="4"/>
      <c r="K12449" s="2"/>
    </row>
    <row r="12450" customFormat="1" spans="10:11">
      <c r="J12450" s="4"/>
      <c r="K12450" s="2"/>
    </row>
    <row r="12451" customFormat="1" spans="10:11">
      <c r="J12451" s="4"/>
      <c r="K12451" s="2"/>
    </row>
    <row r="12452" customFormat="1" spans="10:11">
      <c r="J12452" s="4"/>
      <c r="K12452" s="2"/>
    </row>
    <row r="12453" customFormat="1" spans="10:11">
      <c r="J12453" s="4"/>
      <c r="K12453" s="2"/>
    </row>
    <row r="12454" customFormat="1" spans="10:11">
      <c r="J12454" s="4"/>
      <c r="K12454" s="2"/>
    </row>
    <row r="12455" customFormat="1" spans="10:11">
      <c r="J12455" s="4"/>
      <c r="K12455" s="2"/>
    </row>
    <row r="12456" customFormat="1" spans="10:11">
      <c r="J12456" s="4"/>
      <c r="K12456" s="2"/>
    </row>
    <row r="12457" customFormat="1" spans="10:11">
      <c r="J12457" s="4"/>
      <c r="K12457" s="2"/>
    </row>
    <row r="12458" customFormat="1" spans="10:11">
      <c r="J12458" s="4"/>
      <c r="K12458" s="2"/>
    </row>
    <row r="12459" customFormat="1" spans="10:11">
      <c r="J12459" s="4"/>
      <c r="K12459" s="2"/>
    </row>
    <row r="12460" customFormat="1" spans="10:11">
      <c r="J12460" s="4"/>
      <c r="K12460" s="2"/>
    </row>
    <row r="12461" customFormat="1" spans="10:11">
      <c r="J12461" s="4"/>
      <c r="K12461" s="2"/>
    </row>
    <row r="12462" customFormat="1" spans="10:11">
      <c r="J12462" s="4"/>
      <c r="K12462" s="2"/>
    </row>
    <row r="12463" customFormat="1" spans="10:11">
      <c r="J12463" s="4"/>
      <c r="K12463" s="2"/>
    </row>
    <row r="12464" customFormat="1" spans="10:11">
      <c r="J12464" s="4"/>
      <c r="K12464" s="2"/>
    </row>
    <row r="12465" customFormat="1" spans="10:11">
      <c r="J12465" s="4"/>
      <c r="K12465" s="2"/>
    </row>
    <row r="12466" customFormat="1" spans="10:11">
      <c r="J12466" s="4"/>
      <c r="K12466" s="2"/>
    </row>
    <row r="12467" customFormat="1" spans="10:11">
      <c r="J12467" s="4"/>
      <c r="K12467" s="2"/>
    </row>
    <row r="12468" customFormat="1" spans="10:11">
      <c r="J12468" s="4"/>
      <c r="K12468" s="2"/>
    </row>
    <row r="12469" customFormat="1" spans="10:11">
      <c r="J12469" s="4"/>
      <c r="K12469" s="2"/>
    </row>
    <row r="12470" customFormat="1" spans="10:11">
      <c r="J12470" s="4"/>
      <c r="K12470" s="2"/>
    </row>
    <row r="12471" customFormat="1" spans="10:11">
      <c r="J12471" s="4"/>
      <c r="K12471" s="2"/>
    </row>
    <row r="12472" customFormat="1" spans="10:11">
      <c r="J12472" s="4"/>
      <c r="K12472" s="2"/>
    </row>
    <row r="12473" customFormat="1" spans="10:11">
      <c r="J12473" s="4"/>
      <c r="K12473" s="2"/>
    </row>
    <row r="12474" customFormat="1" spans="10:11">
      <c r="J12474" s="4"/>
      <c r="K12474" s="2"/>
    </row>
    <row r="12475" customFormat="1" spans="10:11">
      <c r="J12475" s="4"/>
      <c r="K12475" s="2"/>
    </row>
    <row r="12476" customFormat="1" spans="10:11">
      <c r="J12476" s="4"/>
      <c r="K12476" s="2"/>
    </row>
    <row r="12477" customFormat="1" spans="10:11">
      <c r="J12477" s="4"/>
      <c r="K12477" s="2"/>
    </row>
    <row r="12478" customFormat="1" spans="10:11">
      <c r="J12478" s="4"/>
      <c r="K12478" s="2"/>
    </row>
    <row r="12479" customFormat="1" spans="10:11">
      <c r="J12479" s="4"/>
      <c r="K12479" s="2"/>
    </row>
    <row r="12480" customFormat="1" spans="10:11">
      <c r="J12480" s="4"/>
      <c r="K12480" s="2"/>
    </row>
    <row r="12481" customFormat="1" spans="10:11">
      <c r="J12481" s="4"/>
      <c r="K12481" s="2"/>
    </row>
    <row r="12482" customFormat="1" spans="10:11">
      <c r="J12482" s="4"/>
      <c r="K12482" s="2"/>
    </row>
    <row r="12483" customFormat="1" spans="10:11">
      <c r="J12483" s="4"/>
      <c r="K12483" s="2"/>
    </row>
    <row r="12484" customFormat="1" spans="10:11">
      <c r="J12484" s="4"/>
      <c r="K12484" s="2"/>
    </row>
    <row r="12485" customFormat="1" spans="10:11">
      <c r="J12485" s="4"/>
      <c r="K12485" s="2"/>
    </row>
    <row r="12486" customFormat="1" spans="10:11">
      <c r="J12486" s="4"/>
      <c r="K12486" s="2"/>
    </row>
    <row r="12487" customFormat="1" spans="10:11">
      <c r="J12487" s="4"/>
      <c r="K12487" s="2"/>
    </row>
    <row r="12488" customFormat="1" spans="10:11">
      <c r="J12488" s="4"/>
      <c r="K12488" s="2"/>
    </row>
    <row r="12489" customFormat="1" spans="10:11">
      <c r="J12489" s="4"/>
      <c r="K12489" s="2"/>
    </row>
    <row r="12490" customFormat="1" spans="10:11">
      <c r="J12490" s="4"/>
      <c r="K12490" s="2"/>
    </row>
    <row r="12491" customFormat="1" spans="10:11">
      <c r="J12491" s="4"/>
      <c r="K12491" s="2"/>
    </row>
    <row r="12492" customFormat="1" spans="10:11">
      <c r="J12492" s="4"/>
      <c r="K12492" s="2"/>
    </row>
    <row r="12493" customFormat="1" spans="10:11">
      <c r="J12493" s="4"/>
      <c r="K12493" s="2"/>
    </row>
    <row r="12494" customFormat="1" spans="10:11">
      <c r="J12494" s="4"/>
      <c r="K12494" s="2"/>
    </row>
    <row r="12495" customFormat="1" spans="10:11">
      <c r="J12495" s="4"/>
      <c r="K12495" s="2"/>
    </row>
    <row r="12496" customFormat="1" spans="10:11">
      <c r="J12496" s="4"/>
      <c r="K12496" s="2"/>
    </row>
    <row r="12497" customFormat="1" spans="10:11">
      <c r="J12497" s="4"/>
      <c r="K12497" s="2"/>
    </row>
    <row r="12498" customFormat="1" spans="10:11">
      <c r="J12498" s="4"/>
      <c r="K12498" s="2"/>
    </row>
    <row r="12499" customFormat="1" spans="10:11">
      <c r="J12499" s="4"/>
      <c r="K12499" s="2"/>
    </row>
    <row r="12500" customFormat="1" spans="10:11">
      <c r="J12500" s="4"/>
      <c r="K12500" s="2"/>
    </row>
    <row r="12501" customFormat="1" spans="10:11">
      <c r="J12501" s="4"/>
      <c r="K12501" s="2"/>
    </row>
    <row r="12502" customFormat="1" spans="10:11">
      <c r="J12502" s="4"/>
      <c r="K12502" s="2"/>
    </row>
    <row r="12503" customFormat="1" spans="10:11">
      <c r="J12503" s="4"/>
      <c r="K12503" s="2"/>
    </row>
    <row r="12504" customFormat="1" spans="10:11">
      <c r="J12504" s="4"/>
      <c r="K12504" s="2"/>
    </row>
    <row r="12505" customFormat="1" spans="10:11">
      <c r="J12505" s="4"/>
      <c r="K12505" s="2"/>
    </row>
    <row r="12506" customFormat="1" spans="10:11">
      <c r="J12506" s="4"/>
      <c r="K12506" s="2"/>
    </row>
    <row r="12507" customFormat="1" spans="10:11">
      <c r="J12507" s="4"/>
      <c r="K12507" s="2"/>
    </row>
    <row r="12508" customFormat="1" spans="10:11">
      <c r="J12508" s="4"/>
      <c r="K12508" s="2"/>
    </row>
    <row r="12509" customFormat="1" spans="10:11">
      <c r="J12509" s="4"/>
      <c r="K12509" s="2"/>
    </row>
    <row r="12510" customFormat="1" spans="10:11">
      <c r="J12510" s="4"/>
      <c r="K12510" s="2"/>
    </row>
    <row r="12511" customFormat="1" spans="10:11">
      <c r="J12511" s="4"/>
      <c r="K12511" s="2"/>
    </row>
    <row r="12512" customFormat="1" spans="10:11">
      <c r="J12512" s="4"/>
      <c r="K12512" s="2"/>
    </row>
    <row r="12513" customFormat="1" spans="10:11">
      <c r="J12513" s="4"/>
      <c r="K12513" s="2"/>
    </row>
    <row r="12514" customFormat="1" spans="10:11">
      <c r="J12514" s="4"/>
      <c r="K12514" s="2"/>
    </row>
    <row r="12515" customFormat="1" spans="10:11">
      <c r="J12515" s="4"/>
      <c r="K12515" s="2"/>
    </row>
    <row r="12516" customFormat="1" spans="10:11">
      <c r="J12516" s="4"/>
      <c r="K12516" s="2"/>
    </row>
    <row r="12517" customFormat="1" spans="10:11">
      <c r="J12517" s="4"/>
      <c r="K12517" s="2"/>
    </row>
    <row r="12518" customFormat="1" spans="10:11">
      <c r="J12518" s="4"/>
      <c r="K12518" s="2"/>
    </row>
    <row r="12519" customFormat="1" spans="10:11">
      <c r="J12519" s="4"/>
      <c r="K12519" s="2"/>
    </row>
    <row r="12520" customFormat="1" spans="10:11">
      <c r="J12520" s="4"/>
      <c r="K12520" s="2"/>
    </row>
    <row r="12521" customFormat="1" spans="10:11">
      <c r="J12521" s="4"/>
      <c r="K12521" s="2"/>
    </row>
    <row r="12522" customFormat="1" spans="10:11">
      <c r="J12522" s="4"/>
      <c r="K12522" s="2"/>
    </row>
    <row r="12523" customFormat="1" spans="10:11">
      <c r="J12523" s="4"/>
      <c r="K12523" s="2"/>
    </row>
    <row r="12524" customFormat="1" spans="10:11">
      <c r="J12524" s="4"/>
      <c r="K12524" s="2"/>
    </row>
    <row r="12525" customFormat="1" spans="10:11">
      <c r="J12525" s="4"/>
      <c r="K12525" s="2"/>
    </row>
    <row r="12526" customFormat="1" spans="10:11">
      <c r="J12526" s="4"/>
      <c r="K12526" s="2"/>
    </row>
    <row r="12527" customFormat="1" spans="10:11">
      <c r="J12527" s="4"/>
      <c r="K12527" s="2"/>
    </row>
    <row r="12528" customFormat="1" spans="10:11">
      <c r="J12528" s="4"/>
      <c r="K12528" s="2"/>
    </row>
    <row r="12529" customFormat="1" spans="10:11">
      <c r="J12529" s="4"/>
      <c r="K12529" s="2"/>
    </row>
    <row r="12530" customFormat="1" spans="10:11">
      <c r="J12530" s="4"/>
      <c r="K12530" s="2"/>
    </row>
    <row r="12531" customFormat="1" spans="10:11">
      <c r="J12531" s="4"/>
      <c r="K12531" s="2"/>
    </row>
    <row r="12532" customFormat="1" spans="10:11">
      <c r="J12532" s="4"/>
      <c r="K12532" s="2"/>
    </row>
    <row r="12533" customFormat="1" spans="10:11">
      <c r="J12533" s="4"/>
      <c r="K12533" s="2"/>
    </row>
    <row r="12534" customFormat="1" spans="10:11">
      <c r="J12534" s="4"/>
      <c r="K12534" s="2"/>
    </row>
    <row r="12535" customFormat="1" spans="10:11">
      <c r="J12535" s="4"/>
      <c r="K12535" s="2"/>
    </row>
    <row r="12536" customFormat="1" spans="10:11">
      <c r="J12536" s="4"/>
      <c r="K12536" s="2"/>
    </row>
    <row r="12537" customFormat="1" spans="10:11">
      <c r="J12537" s="4"/>
      <c r="K12537" s="2"/>
    </row>
    <row r="12538" customFormat="1" spans="10:11">
      <c r="J12538" s="4"/>
      <c r="K12538" s="2"/>
    </row>
    <row r="12539" customFormat="1" spans="10:11">
      <c r="J12539" s="4"/>
      <c r="K12539" s="2"/>
    </row>
    <row r="12540" customFormat="1" spans="10:11">
      <c r="J12540" s="4"/>
      <c r="K12540" s="2"/>
    </row>
    <row r="12541" customFormat="1" spans="10:11">
      <c r="J12541" s="4"/>
      <c r="K12541" s="2"/>
    </row>
    <row r="12542" customFormat="1" spans="10:11">
      <c r="J12542" s="4"/>
      <c r="K12542" s="2"/>
    </row>
    <row r="12543" customFormat="1" spans="10:11">
      <c r="J12543" s="4"/>
      <c r="K12543" s="2"/>
    </row>
    <row r="12544" customFormat="1" spans="10:11">
      <c r="J12544" s="4"/>
      <c r="K12544" s="2"/>
    </row>
    <row r="12545" customFormat="1" spans="10:11">
      <c r="J12545" s="4"/>
      <c r="K12545" s="2"/>
    </row>
    <row r="12546" customFormat="1" spans="10:11">
      <c r="J12546" s="4"/>
      <c r="K12546" s="2"/>
    </row>
    <row r="12547" customFormat="1" spans="10:11">
      <c r="J12547" s="4"/>
      <c r="K12547" s="2"/>
    </row>
    <row r="12548" customFormat="1" spans="10:11">
      <c r="J12548" s="4"/>
      <c r="K12548" s="2"/>
    </row>
    <row r="12549" customFormat="1" spans="10:11">
      <c r="J12549" s="4"/>
      <c r="K12549" s="2"/>
    </row>
    <row r="12550" customFormat="1" spans="10:11">
      <c r="J12550" s="4"/>
      <c r="K12550" s="2"/>
    </row>
    <row r="12551" customFormat="1" spans="10:11">
      <c r="J12551" s="4"/>
      <c r="K12551" s="2"/>
    </row>
    <row r="12552" customFormat="1" spans="10:11">
      <c r="J12552" s="4"/>
      <c r="K12552" s="2"/>
    </row>
    <row r="12553" customFormat="1" spans="10:11">
      <c r="J12553" s="4"/>
      <c r="K12553" s="2"/>
    </row>
    <row r="12554" customFormat="1" spans="10:11">
      <c r="J12554" s="4"/>
      <c r="K12554" s="2"/>
    </row>
    <row r="12555" customFormat="1" spans="10:11">
      <c r="J12555" s="4"/>
      <c r="K12555" s="2"/>
    </row>
    <row r="12556" customFormat="1" spans="10:11">
      <c r="J12556" s="4"/>
      <c r="K12556" s="2"/>
    </row>
    <row r="12557" customFormat="1" spans="10:11">
      <c r="J12557" s="4"/>
      <c r="K12557" s="2"/>
    </row>
    <row r="12558" customFormat="1" spans="10:11">
      <c r="J12558" s="4"/>
      <c r="K12558" s="2"/>
    </row>
    <row r="12559" customFormat="1" spans="10:11">
      <c r="J12559" s="4"/>
      <c r="K12559" s="2"/>
    </row>
    <row r="12560" customFormat="1" spans="10:11">
      <c r="J12560" s="4"/>
      <c r="K12560" s="2"/>
    </row>
    <row r="12561" customFormat="1" spans="10:11">
      <c r="J12561" s="4"/>
      <c r="K12561" s="2"/>
    </row>
    <row r="12562" customFormat="1" spans="10:11">
      <c r="J12562" s="4"/>
      <c r="K12562" s="2"/>
    </row>
    <row r="12563" customFormat="1" spans="10:11">
      <c r="J12563" s="4"/>
      <c r="K12563" s="2"/>
    </row>
    <row r="12564" customFormat="1" spans="10:11">
      <c r="J12564" s="4"/>
      <c r="K12564" s="2"/>
    </row>
    <row r="12565" customFormat="1" spans="10:11">
      <c r="J12565" s="4"/>
      <c r="K12565" s="2"/>
    </row>
    <row r="12566" customFormat="1" spans="10:11">
      <c r="J12566" s="4"/>
      <c r="K12566" s="2"/>
    </row>
    <row r="12567" customFormat="1" spans="10:11">
      <c r="J12567" s="4"/>
      <c r="K12567" s="2"/>
    </row>
    <row r="12568" customFormat="1" spans="10:11">
      <c r="J12568" s="4"/>
      <c r="K12568" s="2"/>
    </row>
    <row r="12569" customFormat="1" spans="10:11">
      <c r="J12569" s="4"/>
      <c r="K12569" s="2"/>
    </row>
    <row r="12570" customFormat="1" spans="10:11">
      <c r="J12570" s="4"/>
      <c r="K12570" s="2"/>
    </row>
    <row r="12571" customFormat="1" spans="10:11">
      <c r="J12571" s="4"/>
      <c r="K12571" s="2"/>
    </row>
    <row r="12572" customFormat="1" spans="10:11">
      <c r="J12572" s="4"/>
      <c r="K12572" s="2"/>
    </row>
    <row r="12573" customFormat="1" spans="10:11">
      <c r="J12573" s="4"/>
      <c r="K12573" s="2"/>
    </row>
    <row r="12574" customFormat="1" spans="10:11">
      <c r="J12574" s="4"/>
      <c r="K12574" s="2"/>
    </row>
    <row r="12575" customFormat="1" spans="10:11">
      <c r="J12575" s="4"/>
      <c r="K12575" s="2"/>
    </row>
    <row r="12576" customFormat="1" spans="10:11">
      <c r="J12576" s="4"/>
      <c r="K12576" s="2"/>
    </row>
    <row r="12577" customFormat="1" spans="10:11">
      <c r="J12577" s="4"/>
      <c r="K12577" s="2"/>
    </row>
    <row r="12578" customFormat="1" spans="10:11">
      <c r="J12578" s="4"/>
      <c r="K12578" s="2"/>
    </row>
    <row r="12579" customFormat="1" spans="10:11">
      <c r="J12579" s="4"/>
      <c r="K12579" s="2"/>
    </row>
    <row r="12580" customFormat="1" spans="10:11">
      <c r="J12580" s="4"/>
      <c r="K12580" s="2"/>
    </row>
    <row r="12581" customFormat="1" spans="10:11">
      <c r="J12581" s="4"/>
      <c r="K12581" s="2"/>
    </row>
    <row r="12582" customFormat="1" spans="10:11">
      <c r="J12582" s="4"/>
      <c r="K12582" s="2"/>
    </row>
    <row r="12583" customFormat="1" spans="10:11">
      <c r="J12583" s="4"/>
      <c r="K12583" s="2"/>
    </row>
    <row r="12584" customFormat="1" spans="10:11">
      <c r="J12584" s="4"/>
      <c r="K12584" s="2"/>
    </row>
    <row r="12585" customFormat="1" spans="10:11">
      <c r="J12585" s="4"/>
      <c r="K12585" s="2"/>
    </row>
    <row r="12586" customFormat="1" spans="10:11">
      <c r="J12586" s="4"/>
      <c r="K12586" s="2"/>
    </row>
    <row r="12587" customFormat="1" spans="10:11">
      <c r="J12587" s="4"/>
      <c r="K12587" s="2"/>
    </row>
    <row r="12588" customFormat="1" spans="10:11">
      <c r="J12588" s="4"/>
      <c r="K12588" s="2"/>
    </row>
    <row r="12589" customFormat="1" spans="10:11">
      <c r="J12589" s="4"/>
      <c r="K12589" s="2"/>
    </row>
    <row r="12590" customFormat="1" spans="10:11">
      <c r="J12590" s="4"/>
      <c r="K12590" s="2"/>
    </row>
    <row r="12591" customFormat="1" spans="10:11">
      <c r="J12591" s="4"/>
      <c r="K12591" s="2"/>
    </row>
    <row r="12592" customFormat="1" spans="10:11">
      <c r="J12592" s="4"/>
      <c r="K12592" s="2"/>
    </row>
    <row r="12593" customFormat="1" spans="10:11">
      <c r="J12593" s="4"/>
      <c r="K12593" s="2"/>
    </row>
    <row r="12594" customFormat="1" spans="10:11">
      <c r="J12594" s="4"/>
      <c r="K12594" s="2"/>
    </row>
    <row r="12595" customFormat="1" spans="10:11">
      <c r="J12595" s="4"/>
      <c r="K12595" s="2"/>
    </row>
    <row r="12596" customFormat="1" spans="10:11">
      <c r="J12596" s="4"/>
      <c r="K12596" s="2"/>
    </row>
    <row r="12597" customFormat="1" spans="10:11">
      <c r="J12597" s="4"/>
      <c r="K12597" s="2"/>
    </row>
    <row r="12598" customFormat="1" spans="10:11">
      <c r="J12598" s="4"/>
      <c r="K12598" s="2"/>
    </row>
    <row r="12599" customFormat="1" spans="10:11">
      <c r="J12599" s="4"/>
      <c r="K12599" s="2"/>
    </row>
    <row r="12600" customFormat="1" spans="10:11">
      <c r="J12600" s="4"/>
      <c r="K12600" s="2"/>
    </row>
    <row r="12601" customFormat="1" spans="10:11">
      <c r="J12601" s="4"/>
      <c r="K12601" s="2"/>
    </row>
    <row r="12602" customFormat="1" spans="10:11">
      <c r="J12602" s="4"/>
      <c r="K12602" s="2"/>
    </row>
    <row r="12603" customFormat="1" spans="10:11">
      <c r="J12603" s="4"/>
      <c r="K12603" s="2"/>
    </row>
    <row r="12604" customFormat="1" spans="10:11">
      <c r="J12604" s="4"/>
      <c r="K12604" s="2"/>
    </row>
    <row r="12605" customFormat="1" spans="10:11">
      <c r="J12605" s="4"/>
      <c r="K12605" s="2"/>
    </row>
    <row r="12606" customFormat="1" spans="10:11">
      <c r="J12606" s="4"/>
      <c r="K12606" s="2"/>
    </row>
    <row r="12607" customFormat="1" spans="10:11">
      <c r="J12607" s="4"/>
      <c r="K12607" s="2"/>
    </row>
    <row r="12608" customFormat="1" spans="10:11">
      <c r="J12608" s="4"/>
      <c r="K12608" s="2"/>
    </row>
    <row r="12609" customFormat="1" spans="10:11">
      <c r="J12609" s="4"/>
      <c r="K12609" s="2"/>
    </row>
    <row r="12610" customFormat="1" spans="10:11">
      <c r="J12610" s="4"/>
      <c r="K12610" s="2"/>
    </row>
    <row r="12611" customFormat="1" spans="10:11">
      <c r="J12611" s="4"/>
      <c r="K12611" s="2"/>
    </row>
    <row r="12612" customFormat="1" spans="10:11">
      <c r="J12612" s="4"/>
      <c r="K12612" s="2"/>
    </row>
    <row r="12613" customFormat="1" spans="10:11">
      <c r="J12613" s="4"/>
      <c r="K12613" s="2"/>
    </row>
    <row r="12614" customFormat="1" spans="10:11">
      <c r="J12614" s="4"/>
      <c r="K12614" s="2"/>
    </row>
    <row r="12615" customFormat="1" spans="10:11">
      <c r="J12615" s="4"/>
      <c r="K12615" s="2"/>
    </row>
    <row r="12616" customFormat="1" spans="10:11">
      <c r="J12616" s="4"/>
      <c r="K12616" s="2"/>
    </row>
    <row r="12617" customFormat="1" spans="10:11">
      <c r="J12617" s="4"/>
      <c r="K12617" s="2"/>
    </row>
    <row r="12618" customFormat="1" spans="10:11">
      <c r="J12618" s="4"/>
      <c r="K12618" s="2"/>
    </row>
    <row r="12619" customFormat="1" spans="10:11">
      <c r="J12619" s="4"/>
      <c r="K12619" s="2"/>
    </row>
    <row r="12620" customFormat="1" spans="10:11">
      <c r="J12620" s="4"/>
      <c r="K12620" s="2"/>
    </row>
    <row r="12621" customFormat="1" spans="10:11">
      <c r="J12621" s="4"/>
      <c r="K12621" s="2"/>
    </row>
    <row r="12622" customFormat="1" spans="10:11">
      <c r="J12622" s="4"/>
      <c r="K12622" s="2"/>
    </row>
    <row r="12623" customFormat="1" spans="10:11">
      <c r="J12623" s="4"/>
      <c r="K12623" s="2"/>
    </row>
    <row r="12624" customFormat="1" spans="10:11">
      <c r="J12624" s="4"/>
      <c r="K12624" s="2"/>
    </row>
    <row r="12625" customFormat="1" spans="10:11">
      <c r="J12625" s="4"/>
      <c r="K12625" s="2"/>
    </row>
    <row r="12626" customFormat="1" spans="10:11">
      <c r="J12626" s="4"/>
      <c r="K12626" s="2"/>
    </row>
    <row r="12627" customFormat="1" spans="10:11">
      <c r="J12627" s="4"/>
      <c r="K12627" s="2"/>
    </row>
    <row r="12628" customFormat="1" spans="10:11">
      <c r="J12628" s="4"/>
      <c r="K12628" s="2"/>
    </row>
    <row r="12629" customFormat="1" spans="10:11">
      <c r="J12629" s="4"/>
      <c r="K12629" s="2"/>
    </row>
    <row r="12630" customFormat="1" spans="10:11">
      <c r="J12630" s="4"/>
      <c r="K12630" s="2"/>
    </row>
    <row r="12631" customFormat="1" spans="10:11">
      <c r="J12631" s="4"/>
      <c r="K12631" s="2"/>
    </row>
    <row r="12632" customFormat="1" spans="10:11">
      <c r="J12632" s="4"/>
      <c r="K12632" s="2"/>
    </row>
    <row r="12633" customFormat="1" spans="10:11">
      <c r="J12633" s="4"/>
      <c r="K12633" s="2"/>
    </row>
    <row r="12634" customFormat="1" spans="10:11">
      <c r="J12634" s="4"/>
      <c r="K12634" s="2"/>
    </row>
    <row r="12635" customFormat="1" spans="10:11">
      <c r="J12635" s="4"/>
      <c r="K12635" s="2"/>
    </row>
    <row r="12636" customFormat="1" spans="10:11">
      <c r="J12636" s="4"/>
      <c r="K12636" s="2"/>
    </row>
    <row r="12637" customFormat="1" spans="10:11">
      <c r="J12637" s="4"/>
      <c r="K12637" s="2"/>
    </row>
    <row r="12638" customFormat="1" spans="10:11">
      <c r="J12638" s="4"/>
      <c r="K12638" s="2"/>
    </row>
    <row r="12639" customFormat="1" spans="10:11">
      <c r="J12639" s="4"/>
      <c r="K12639" s="2"/>
    </row>
    <row r="12640" customFormat="1" spans="10:11">
      <c r="J12640" s="4"/>
      <c r="K12640" s="2"/>
    </row>
    <row r="12641" customFormat="1" spans="10:11">
      <c r="J12641" s="4"/>
      <c r="K12641" s="2"/>
    </row>
    <row r="12642" customFormat="1" spans="10:11">
      <c r="J12642" s="4"/>
      <c r="K12642" s="2"/>
    </row>
    <row r="12643" customFormat="1" spans="10:11">
      <c r="J12643" s="4"/>
      <c r="K12643" s="2"/>
    </row>
    <row r="12644" customFormat="1" spans="10:11">
      <c r="J12644" s="4"/>
      <c r="K12644" s="2"/>
    </row>
    <row r="12645" customFormat="1" spans="10:11">
      <c r="J12645" s="4"/>
      <c r="K12645" s="2"/>
    </row>
    <row r="12646" customFormat="1" spans="10:11">
      <c r="J12646" s="4"/>
      <c r="K12646" s="2"/>
    </row>
    <row r="12647" customFormat="1" spans="10:11">
      <c r="J12647" s="4"/>
      <c r="K12647" s="2"/>
    </row>
    <row r="12648" customFormat="1" spans="10:11">
      <c r="J12648" s="4"/>
      <c r="K12648" s="2"/>
    </row>
    <row r="12649" customFormat="1" spans="10:11">
      <c r="J12649" s="4"/>
      <c r="K12649" s="2"/>
    </row>
    <row r="12650" customFormat="1" spans="10:11">
      <c r="J12650" s="4"/>
      <c r="K12650" s="2"/>
    </row>
    <row r="12651" customFormat="1" spans="10:11">
      <c r="J12651" s="4"/>
      <c r="K12651" s="2"/>
    </row>
    <row r="12652" customFormat="1" spans="10:11">
      <c r="J12652" s="4"/>
      <c r="K12652" s="2"/>
    </row>
    <row r="12653" customFormat="1" spans="10:11">
      <c r="J12653" s="4"/>
      <c r="K12653" s="2"/>
    </row>
    <row r="12654" customFormat="1" spans="10:11">
      <c r="J12654" s="4"/>
      <c r="K12654" s="2"/>
    </row>
    <row r="12655" customFormat="1" spans="10:11">
      <c r="J12655" s="4"/>
      <c r="K12655" s="2"/>
    </row>
    <row r="12656" customFormat="1" spans="10:11">
      <c r="J12656" s="4"/>
      <c r="K12656" s="2"/>
    </row>
    <row r="12657" customFormat="1" spans="10:11">
      <c r="J12657" s="4"/>
      <c r="K12657" s="2"/>
    </row>
    <row r="12658" customFormat="1" spans="10:11">
      <c r="J12658" s="4"/>
      <c r="K12658" s="2"/>
    </row>
    <row r="12659" customFormat="1" spans="10:11">
      <c r="J12659" s="4"/>
      <c r="K12659" s="2"/>
    </row>
    <row r="12660" customFormat="1" spans="10:11">
      <c r="J12660" s="4"/>
      <c r="K12660" s="2"/>
    </row>
    <row r="12661" customFormat="1" spans="10:11">
      <c r="J12661" s="4"/>
      <c r="K12661" s="2"/>
    </row>
    <row r="12662" customFormat="1" spans="10:11">
      <c r="J12662" s="4"/>
      <c r="K12662" s="2"/>
    </row>
    <row r="12663" customFormat="1" spans="10:11">
      <c r="J12663" s="4"/>
      <c r="K12663" s="2"/>
    </row>
    <row r="12664" customFormat="1" spans="10:11">
      <c r="J12664" s="4"/>
      <c r="K12664" s="2"/>
    </row>
    <row r="12665" customFormat="1" spans="10:11">
      <c r="J12665" s="4"/>
      <c r="K12665" s="2"/>
    </row>
    <row r="12666" customFormat="1" spans="10:11">
      <c r="J12666" s="4"/>
      <c r="K12666" s="2"/>
    </row>
    <row r="12667" customFormat="1" spans="10:11">
      <c r="J12667" s="4"/>
      <c r="K12667" s="2"/>
    </row>
    <row r="12668" customFormat="1" spans="10:11">
      <c r="J12668" s="4"/>
      <c r="K12668" s="2"/>
    </row>
    <row r="12669" customFormat="1" spans="10:11">
      <c r="J12669" s="4"/>
      <c r="K12669" s="2"/>
    </row>
    <row r="12670" customFormat="1" spans="10:11">
      <c r="J12670" s="4"/>
      <c r="K12670" s="2"/>
    </row>
    <row r="12671" customFormat="1" spans="10:11">
      <c r="J12671" s="4"/>
      <c r="K12671" s="2"/>
    </row>
    <row r="12672" customFormat="1" spans="10:11">
      <c r="J12672" s="4"/>
      <c r="K12672" s="2"/>
    </row>
    <row r="12673" customFormat="1" spans="10:11">
      <c r="J12673" s="4"/>
      <c r="K12673" s="2"/>
    </row>
    <row r="12674" customFormat="1" spans="10:11">
      <c r="J12674" s="4"/>
      <c r="K12674" s="2"/>
    </row>
    <row r="12675" customFormat="1" spans="10:11">
      <c r="J12675" s="4"/>
      <c r="K12675" s="2"/>
    </row>
    <row r="12676" customFormat="1" spans="10:11">
      <c r="J12676" s="4"/>
      <c r="K12676" s="2"/>
    </row>
    <row r="12677" customFormat="1" spans="10:11">
      <c r="J12677" s="4"/>
      <c r="K12677" s="2"/>
    </row>
    <row r="12678" customFormat="1" spans="10:11">
      <c r="J12678" s="4"/>
      <c r="K12678" s="2"/>
    </row>
    <row r="12679" customFormat="1" spans="10:11">
      <c r="J12679" s="4"/>
      <c r="K12679" s="2"/>
    </row>
    <row r="12680" customFormat="1" spans="10:11">
      <c r="J12680" s="4"/>
      <c r="K12680" s="2"/>
    </row>
    <row r="12681" customFormat="1" spans="10:11">
      <c r="J12681" s="4"/>
      <c r="K12681" s="2"/>
    </row>
    <row r="12682" customFormat="1" spans="10:11">
      <c r="J12682" s="4"/>
      <c r="K12682" s="2"/>
    </row>
    <row r="12683" customFormat="1" spans="10:11">
      <c r="J12683" s="4"/>
      <c r="K12683" s="2"/>
    </row>
    <row r="12684" customFormat="1" spans="10:11">
      <c r="J12684" s="4"/>
      <c r="K12684" s="2"/>
    </row>
    <row r="12685" customFormat="1" spans="10:11">
      <c r="J12685" s="4"/>
      <c r="K12685" s="2"/>
    </row>
    <row r="12686" customFormat="1" spans="10:11">
      <c r="J12686" s="4"/>
      <c r="K12686" s="2"/>
    </row>
    <row r="12687" customFormat="1" spans="10:11">
      <c r="J12687" s="4"/>
      <c r="K12687" s="2"/>
    </row>
    <row r="12688" customFormat="1" spans="10:11">
      <c r="J12688" s="4"/>
      <c r="K12688" s="2"/>
    </row>
    <row r="12689" customFormat="1" spans="10:11">
      <c r="J12689" s="4"/>
      <c r="K12689" s="2"/>
    </row>
    <row r="12690" customFormat="1" spans="10:11">
      <c r="J12690" s="4"/>
      <c r="K12690" s="2"/>
    </row>
    <row r="12691" customFormat="1" spans="10:11">
      <c r="J12691" s="4"/>
      <c r="K12691" s="2"/>
    </row>
    <row r="12692" customFormat="1" spans="10:11">
      <c r="J12692" s="4"/>
      <c r="K12692" s="2"/>
    </row>
    <row r="12693" customFormat="1" spans="10:11">
      <c r="J12693" s="4"/>
      <c r="K12693" s="2"/>
    </row>
    <row r="12694" customFormat="1" spans="10:11">
      <c r="J12694" s="4"/>
      <c r="K12694" s="2"/>
    </row>
    <row r="12695" customFormat="1" spans="10:11">
      <c r="J12695" s="4"/>
      <c r="K12695" s="2"/>
    </row>
    <row r="12696" customFormat="1" spans="10:11">
      <c r="J12696" s="4"/>
      <c r="K12696" s="2"/>
    </row>
    <row r="12697" customFormat="1" spans="10:11">
      <c r="J12697" s="4"/>
      <c r="K12697" s="2"/>
    </row>
    <row r="12698" customFormat="1" spans="10:11">
      <c r="J12698" s="4"/>
      <c r="K12698" s="2"/>
    </row>
    <row r="12699" customFormat="1" spans="10:11">
      <c r="J12699" s="4"/>
      <c r="K12699" s="2"/>
    </row>
    <row r="12700" customFormat="1" spans="10:11">
      <c r="J12700" s="4"/>
      <c r="K12700" s="2"/>
    </row>
    <row r="12701" customFormat="1" spans="10:11">
      <c r="J12701" s="4"/>
      <c r="K12701" s="2"/>
    </row>
    <row r="12702" customFormat="1" spans="10:11">
      <c r="J12702" s="4"/>
      <c r="K12702" s="2"/>
    </row>
    <row r="12703" customFormat="1" spans="10:11">
      <c r="J12703" s="4"/>
      <c r="K12703" s="2"/>
    </row>
    <row r="12704" customFormat="1" spans="10:11">
      <c r="J12704" s="4"/>
      <c r="K12704" s="2"/>
    </row>
    <row r="12705" customFormat="1" spans="10:11">
      <c r="J12705" s="4"/>
      <c r="K12705" s="2"/>
    </row>
    <row r="12706" customFormat="1" spans="10:11">
      <c r="J12706" s="4"/>
      <c r="K12706" s="2"/>
    </row>
    <row r="12707" customFormat="1" spans="10:11">
      <c r="J12707" s="4"/>
      <c r="K12707" s="2"/>
    </row>
    <row r="12708" customFormat="1" spans="10:11">
      <c r="J12708" s="4"/>
      <c r="K12708" s="2"/>
    </row>
    <row r="12709" customFormat="1" spans="10:11">
      <c r="J12709" s="4"/>
      <c r="K12709" s="2"/>
    </row>
    <row r="12710" customFormat="1" spans="10:11">
      <c r="J12710" s="4"/>
      <c r="K12710" s="2"/>
    </row>
    <row r="12711" customFormat="1" spans="10:11">
      <c r="J12711" s="4"/>
      <c r="K12711" s="2"/>
    </row>
    <row r="12712" customFormat="1" spans="10:11">
      <c r="J12712" s="4"/>
      <c r="K12712" s="2"/>
    </row>
    <row r="12713" customFormat="1" spans="10:11">
      <c r="J12713" s="4"/>
      <c r="K12713" s="2"/>
    </row>
    <row r="12714" customFormat="1" spans="10:11">
      <c r="J12714" s="4"/>
      <c r="K12714" s="2"/>
    </row>
    <row r="12715" customFormat="1" spans="10:11">
      <c r="J12715" s="4"/>
      <c r="K12715" s="2"/>
    </row>
    <row r="12716" customFormat="1" spans="10:11">
      <c r="J12716" s="4"/>
      <c r="K12716" s="2"/>
    </row>
    <row r="12717" customFormat="1" spans="10:11">
      <c r="J12717" s="4"/>
      <c r="K12717" s="2"/>
    </row>
    <row r="12718" customFormat="1" spans="10:11">
      <c r="J12718" s="4"/>
      <c r="K12718" s="2"/>
    </row>
    <row r="12719" customFormat="1" spans="10:11">
      <c r="J12719" s="4"/>
      <c r="K12719" s="2"/>
    </row>
    <row r="12720" customFormat="1" spans="10:11">
      <c r="J12720" s="4"/>
      <c r="K12720" s="2"/>
    </row>
    <row r="12721" customFormat="1" spans="10:11">
      <c r="J12721" s="4"/>
      <c r="K12721" s="2"/>
    </row>
    <row r="12722" customFormat="1" spans="10:11">
      <c r="J12722" s="4"/>
      <c r="K12722" s="2"/>
    </row>
    <row r="12723" customFormat="1" spans="10:11">
      <c r="J12723" s="4"/>
      <c r="K12723" s="2"/>
    </row>
    <row r="12724" customFormat="1" spans="10:11">
      <c r="J12724" s="4"/>
      <c r="K12724" s="2"/>
    </row>
    <row r="12725" customFormat="1" spans="10:11">
      <c r="J12725" s="4"/>
      <c r="K12725" s="2"/>
    </row>
    <row r="12726" customFormat="1" spans="10:11">
      <c r="J12726" s="4"/>
      <c r="K12726" s="2"/>
    </row>
    <row r="12727" customFormat="1" spans="10:11">
      <c r="J12727" s="4"/>
      <c r="K12727" s="2"/>
    </row>
    <row r="12728" customFormat="1" spans="10:11">
      <c r="J12728" s="4"/>
      <c r="K12728" s="2"/>
    </row>
    <row r="12729" customFormat="1" spans="10:11">
      <c r="J12729" s="4"/>
      <c r="K12729" s="2"/>
    </row>
    <row r="12730" customFormat="1" spans="10:11">
      <c r="J12730" s="4"/>
      <c r="K12730" s="2"/>
    </row>
    <row r="12731" customFormat="1" spans="10:11">
      <c r="J12731" s="4"/>
      <c r="K12731" s="2"/>
    </row>
    <row r="12732" customFormat="1" spans="10:11">
      <c r="J12732" s="4"/>
      <c r="K12732" s="2"/>
    </row>
    <row r="12733" customFormat="1" spans="10:11">
      <c r="J12733" s="4"/>
      <c r="K12733" s="2"/>
    </row>
    <row r="12734" customFormat="1" spans="10:11">
      <c r="J12734" s="4"/>
      <c r="K12734" s="2"/>
    </row>
    <row r="12735" customFormat="1" spans="10:11">
      <c r="J12735" s="4"/>
      <c r="K12735" s="2"/>
    </row>
    <row r="12736" customFormat="1" spans="10:11">
      <c r="J12736" s="4"/>
      <c r="K12736" s="2"/>
    </row>
    <row r="12737" customFormat="1" spans="10:11">
      <c r="J12737" s="4"/>
      <c r="K12737" s="2"/>
    </row>
    <row r="12738" customFormat="1" spans="10:11">
      <c r="J12738" s="4"/>
      <c r="K12738" s="2"/>
    </row>
    <row r="12739" customFormat="1" spans="10:11">
      <c r="J12739" s="4"/>
      <c r="K12739" s="2"/>
    </row>
    <row r="12740" customFormat="1" spans="10:11">
      <c r="J12740" s="4"/>
      <c r="K12740" s="2"/>
    </row>
    <row r="12741" customFormat="1" spans="10:11">
      <c r="J12741" s="4"/>
      <c r="K12741" s="2"/>
    </row>
    <row r="12742" customFormat="1" spans="10:11">
      <c r="J12742" s="4"/>
      <c r="K12742" s="2"/>
    </row>
    <row r="12743" customFormat="1" spans="10:11">
      <c r="J12743" s="4"/>
      <c r="K12743" s="2"/>
    </row>
    <row r="12744" customFormat="1" spans="10:11">
      <c r="J12744" s="4"/>
      <c r="K12744" s="2"/>
    </row>
    <row r="12745" customFormat="1" spans="10:11">
      <c r="J12745" s="4"/>
      <c r="K12745" s="2"/>
    </row>
    <row r="12746" customFormat="1" spans="10:11">
      <c r="J12746" s="4"/>
      <c r="K12746" s="2"/>
    </row>
    <row r="12747" customFormat="1" spans="10:11">
      <c r="J12747" s="4"/>
      <c r="K12747" s="2"/>
    </row>
    <row r="12748" customFormat="1" spans="10:11">
      <c r="J12748" s="4"/>
      <c r="K12748" s="2"/>
    </row>
    <row r="12749" customFormat="1" spans="10:11">
      <c r="J12749" s="4"/>
      <c r="K12749" s="2"/>
    </row>
    <row r="12750" customFormat="1" spans="10:11">
      <c r="J12750" s="4"/>
      <c r="K12750" s="2"/>
    </row>
    <row r="12751" customFormat="1" spans="10:11">
      <c r="J12751" s="4"/>
      <c r="K12751" s="2"/>
    </row>
    <row r="12752" customFormat="1" spans="10:11">
      <c r="J12752" s="4"/>
      <c r="K12752" s="2"/>
    </row>
    <row r="12753" customFormat="1" spans="10:11">
      <c r="J12753" s="4"/>
      <c r="K12753" s="2"/>
    </row>
    <row r="12754" customFormat="1" spans="10:11">
      <c r="J12754" s="4"/>
      <c r="K12754" s="2"/>
    </row>
    <row r="12755" customFormat="1" spans="10:11">
      <c r="J12755" s="4"/>
      <c r="K12755" s="2"/>
    </row>
    <row r="12756" customFormat="1" spans="10:11">
      <c r="J12756" s="4"/>
      <c r="K12756" s="2"/>
    </row>
    <row r="12757" customFormat="1" spans="10:11">
      <c r="J12757" s="4"/>
      <c r="K12757" s="2"/>
    </row>
    <row r="12758" customFormat="1" spans="10:11">
      <c r="J12758" s="4"/>
      <c r="K12758" s="2"/>
    </row>
    <row r="12759" customFormat="1" spans="10:11">
      <c r="J12759" s="4"/>
      <c r="K12759" s="2"/>
    </row>
    <row r="12760" customFormat="1" spans="10:11">
      <c r="J12760" s="4"/>
      <c r="K12760" s="2"/>
    </row>
    <row r="12761" customFormat="1" spans="10:11">
      <c r="J12761" s="4"/>
      <c r="K12761" s="2"/>
    </row>
    <row r="12762" customFormat="1" spans="10:11">
      <c r="J12762" s="4"/>
      <c r="K12762" s="2"/>
    </row>
    <row r="12763" customFormat="1" spans="10:11">
      <c r="J12763" s="4"/>
      <c r="K12763" s="2"/>
    </row>
    <row r="12764" customFormat="1" spans="10:11">
      <c r="J12764" s="4"/>
      <c r="K12764" s="2"/>
    </row>
    <row r="12765" customFormat="1" spans="10:11">
      <c r="J12765" s="4"/>
      <c r="K12765" s="2"/>
    </row>
    <row r="12766" customFormat="1" spans="10:11">
      <c r="J12766" s="4"/>
      <c r="K12766" s="2"/>
    </row>
    <row r="12767" customFormat="1" spans="10:11">
      <c r="J12767" s="4"/>
      <c r="K12767" s="2"/>
    </row>
    <row r="12768" customFormat="1" spans="10:11">
      <c r="J12768" s="4"/>
      <c r="K12768" s="2"/>
    </row>
    <row r="12769" customFormat="1" spans="10:11">
      <c r="J12769" s="4"/>
      <c r="K12769" s="2"/>
    </row>
    <row r="12770" customFormat="1" spans="10:11">
      <c r="J12770" s="4"/>
      <c r="K12770" s="2"/>
    </row>
    <row r="12771" customFormat="1" spans="10:11">
      <c r="J12771" s="4"/>
      <c r="K12771" s="2"/>
    </row>
    <row r="12772" customFormat="1" spans="10:11">
      <c r="J12772" s="4"/>
      <c r="K12772" s="2"/>
    </row>
    <row r="12773" customFormat="1" spans="10:11">
      <c r="J12773" s="4"/>
      <c r="K12773" s="2"/>
    </row>
    <row r="12774" customFormat="1" spans="10:11">
      <c r="J12774" s="4"/>
      <c r="K12774" s="2"/>
    </row>
    <row r="12775" customFormat="1" spans="10:11">
      <c r="J12775" s="4"/>
      <c r="K12775" s="2"/>
    </row>
    <row r="12776" customFormat="1" spans="10:11">
      <c r="J12776" s="4"/>
      <c r="K12776" s="2"/>
    </row>
    <row r="12777" customFormat="1" spans="10:11">
      <c r="J12777" s="4"/>
      <c r="K12777" s="2"/>
    </row>
    <row r="12778" customFormat="1" spans="10:11">
      <c r="J12778" s="4"/>
      <c r="K12778" s="2"/>
    </row>
    <row r="12779" customFormat="1" spans="10:11">
      <c r="J12779" s="4"/>
      <c r="K12779" s="2"/>
    </row>
    <row r="12780" customFormat="1" spans="10:11">
      <c r="J12780" s="4"/>
      <c r="K12780" s="2"/>
    </row>
    <row r="12781" customFormat="1" spans="10:11">
      <c r="J12781" s="4"/>
      <c r="K12781" s="2"/>
    </row>
    <row r="12782" customFormat="1" spans="10:11">
      <c r="J12782" s="4"/>
      <c r="K12782" s="2"/>
    </row>
    <row r="12783" customFormat="1" spans="10:11">
      <c r="J12783" s="4"/>
      <c r="K12783" s="2"/>
    </row>
    <row r="12784" customFormat="1" spans="10:11">
      <c r="J12784" s="4"/>
      <c r="K12784" s="2"/>
    </row>
    <row r="12785" customFormat="1" spans="10:11">
      <c r="J12785" s="4"/>
      <c r="K12785" s="2"/>
    </row>
    <row r="12786" customFormat="1" spans="10:11">
      <c r="J12786" s="4"/>
      <c r="K12786" s="2"/>
    </row>
    <row r="12787" customFormat="1" spans="10:11">
      <c r="J12787" s="4"/>
      <c r="K12787" s="2"/>
    </row>
    <row r="12788" customFormat="1" spans="10:11">
      <c r="J12788" s="4"/>
      <c r="K12788" s="2"/>
    </row>
    <row r="12789" customFormat="1" spans="10:11">
      <c r="J12789" s="4"/>
      <c r="K12789" s="2"/>
    </row>
    <row r="12790" customFormat="1" spans="10:11">
      <c r="J12790" s="4"/>
      <c r="K12790" s="2"/>
    </row>
    <row r="12791" customFormat="1" spans="10:11">
      <c r="J12791" s="4"/>
      <c r="K12791" s="2"/>
    </row>
    <row r="12792" customFormat="1" spans="10:11">
      <c r="J12792" s="4"/>
      <c r="K12792" s="2"/>
    </row>
    <row r="12793" customFormat="1" spans="10:11">
      <c r="J12793" s="4"/>
      <c r="K12793" s="2"/>
    </row>
    <row r="12794" customFormat="1" spans="10:11">
      <c r="J12794" s="4"/>
      <c r="K12794" s="2"/>
    </row>
    <row r="12795" customFormat="1" spans="10:11">
      <c r="J12795" s="4"/>
      <c r="K12795" s="2"/>
    </row>
    <row r="12796" customFormat="1" spans="10:11">
      <c r="J12796" s="4"/>
      <c r="K12796" s="2"/>
    </row>
    <row r="12797" customFormat="1" spans="10:11">
      <c r="J12797" s="4"/>
      <c r="K12797" s="2"/>
    </row>
    <row r="12798" customFormat="1" spans="10:11">
      <c r="J12798" s="4"/>
      <c r="K12798" s="2"/>
    </row>
    <row r="12799" customFormat="1" spans="10:11">
      <c r="J12799" s="4"/>
      <c r="K12799" s="2"/>
    </row>
    <row r="12800" customFormat="1" spans="10:11">
      <c r="J12800" s="4"/>
      <c r="K12800" s="2"/>
    </row>
    <row r="12801" customFormat="1" spans="10:11">
      <c r="J12801" s="4"/>
      <c r="K12801" s="2"/>
    </row>
    <row r="12802" customFormat="1" spans="10:11">
      <c r="J12802" s="4"/>
      <c r="K12802" s="2"/>
    </row>
    <row r="12803" customFormat="1" spans="10:11">
      <c r="J12803" s="4"/>
      <c r="K12803" s="2"/>
    </row>
    <row r="12804" customFormat="1" spans="10:11">
      <c r="J12804" s="4"/>
      <c r="K12804" s="2"/>
    </row>
    <row r="12805" customFormat="1" spans="10:11">
      <c r="J12805" s="4"/>
      <c r="K12805" s="2"/>
    </row>
    <row r="12806" customFormat="1" spans="10:11">
      <c r="J12806" s="4"/>
      <c r="K12806" s="2"/>
    </row>
    <row r="12807" customFormat="1" spans="10:11">
      <c r="J12807" s="4"/>
      <c r="K12807" s="2"/>
    </row>
    <row r="12808" customFormat="1" spans="10:11">
      <c r="J12808" s="4"/>
      <c r="K12808" s="2"/>
    </row>
    <row r="12809" customFormat="1" spans="10:11">
      <c r="J12809" s="4"/>
      <c r="K12809" s="2"/>
    </row>
    <row r="12810" customFormat="1" spans="10:11">
      <c r="J12810" s="4"/>
      <c r="K12810" s="2"/>
    </row>
    <row r="12811" customFormat="1" spans="10:11">
      <c r="J12811" s="4"/>
      <c r="K12811" s="2"/>
    </row>
    <row r="12812" customFormat="1" spans="10:11">
      <c r="J12812" s="4"/>
      <c r="K12812" s="2"/>
    </row>
    <row r="12813" customFormat="1" spans="10:11">
      <c r="J12813" s="4"/>
      <c r="K12813" s="2"/>
    </row>
    <row r="12814" customFormat="1" spans="10:11">
      <c r="J12814" s="4"/>
      <c r="K12814" s="2"/>
    </row>
    <row r="12815" customFormat="1" spans="10:11">
      <c r="J12815" s="4"/>
      <c r="K12815" s="2"/>
    </row>
    <row r="12816" customFormat="1" spans="10:11">
      <c r="J12816" s="4"/>
      <c r="K12816" s="2"/>
    </row>
    <row r="12817" customFormat="1" spans="10:11">
      <c r="J12817" s="4"/>
      <c r="K12817" s="2"/>
    </row>
    <row r="12818" customFormat="1" spans="10:11">
      <c r="J12818" s="4"/>
      <c r="K12818" s="2"/>
    </row>
    <row r="12819" customFormat="1" spans="10:11">
      <c r="J12819" s="4"/>
      <c r="K12819" s="2"/>
    </row>
    <row r="12820" customFormat="1" spans="10:11">
      <c r="J12820" s="4"/>
      <c r="K12820" s="2"/>
    </row>
    <row r="12821" customFormat="1" spans="10:11">
      <c r="J12821" s="4"/>
      <c r="K12821" s="2"/>
    </row>
    <row r="12822" customFormat="1" spans="10:11">
      <c r="J12822" s="4"/>
      <c r="K12822" s="2"/>
    </row>
    <row r="12823" customFormat="1" spans="10:11">
      <c r="J12823" s="4"/>
      <c r="K12823" s="2"/>
    </row>
    <row r="12824" customFormat="1" spans="10:11">
      <c r="J12824" s="4"/>
      <c r="K12824" s="2"/>
    </row>
    <row r="12825" customFormat="1" spans="10:11">
      <c r="J12825" s="4"/>
      <c r="K12825" s="2"/>
    </row>
    <row r="12826" customFormat="1" spans="10:11">
      <c r="J12826" s="4"/>
      <c r="K12826" s="2"/>
    </row>
    <row r="12827" customFormat="1" spans="10:11">
      <c r="J12827" s="4"/>
      <c r="K12827" s="2"/>
    </row>
    <row r="12828" customFormat="1" spans="10:11">
      <c r="J12828" s="4"/>
      <c r="K12828" s="2"/>
    </row>
    <row r="12829" customFormat="1" spans="10:11">
      <c r="J12829" s="4"/>
      <c r="K12829" s="2"/>
    </row>
    <row r="12830" customFormat="1" spans="10:11">
      <c r="J12830" s="4"/>
      <c r="K12830" s="2"/>
    </row>
    <row r="12831" customFormat="1" spans="10:11">
      <c r="J12831" s="4"/>
      <c r="K12831" s="2"/>
    </row>
    <row r="12832" customFormat="1" spans="10:11">
      <c r="J12832" s="4"/>
      <c r="K12832" s="2"/>
    </row>
    <row r="12833" customFormat="1" spans="10:11">
      <c r="J12833" s="4"/>
      <c r="K12833" s="2"/>
    </row>
    <row r="12834" customFormat="1" spans="10:11">
      <c r="J12834" s="4"/>
      <c r="K12834" s="2"/>
    </row>
    <row r="12835" customFormat="1" spans="10:11">
      <c r="J12835" s="4"/>
      <c r="K12835" s="2"/>
    </row>
    <row r="12836" customFormat="1" spans="10:11">
      <c r="J12836" s="4"/>
      <c r="K12836" s="2"/>
    </row>
    <row r="12837" customFormat="1" spans="10:11">
      <c r="J12837" s="4"/>
      <c r="K12837" s="2"/>
    </row>
    <row r="12838" customFormat="1" spans="10:11">
      <c r="J12838" s="4"/>
      <c r="K12838" s="2"/>
    </row>
    <row r="12839" customFormat="1" spans="10:11">
      <c r="J12839" s="4"/>
      <c r="K12839" s="2"/>
    </row>
    <row r="12840" customFormat="1" spans="10:11">
      <c r="J12840" s="4"/>
      <c r="K12840" s="2"/>
    </row>
    <row r="12841" customFormat="1" spans="10:11">
      <c r="J12841" s="4"/>
      <c r="K12841" s="2"/>
    </row>
    <row r="12842" customFormat="1" spans="10:11">
      <c r="J12842" s="4"/>
      <c r="K12842" s="2"/>
    </row>
    <row r="12843" customFormat="1" spans="10:11">
      <c r="J12843" s="4"/>
      <c r="K12843" s="2"/>
    </row>
    <row r="12844" customFormat="1" spans="10:11">
      <c r="J12844" s="4"/>
      <c r="K12844" s="2"/>
    </row>
    <row r="12845" customFormat="1" spans="10:11">
      <c r="J12845" s="4"/>
      <c r="K12845" s="2"/>
    </row>
    <row r="12846" customFormat="1" spans="10:11">
      <c r="J12846" s="4"/>
      <c r="K12846" s="2"/>
    </row>
    <row r="12847" customFormat="1" spans="10:11">
      <c r="J12847" s="4"/>
      <c r="K12847" s="2"/>
    </row>
    <row r="12848" customFormat="1" spans="10:11">
      <c r="J12848" s="4"/>
      <c r="K12848" s="2"/>
    </row>
    <row r="12849" customFormat="1" spans="10:11">
      <c r="J12849" s="4"/>
      <c r="K12849" s="2"/>
    </row>
    <row r="12850" customFormat="1" spans="10:11">
      <c r="J12850" s="4"/>
      <c r="K12850" s="2"/>
    </row>
    <row r="12851" customFormat="1" spans="10:11">
      <c r="J12851" s="4"/>
      <c r="K12851" s="2"/>
    </row>
    <row r="12852" customFormat="1" spans="10:11">
      <c r="J12852" s="4"/>
      <c r="K12852" s="2"/>
    </row>
    <row r="12853" customFormat="1" spans="10:11">
      <c r="J12853" s="4"/>
      <c r="K12853" s="2"/>
    </row>
    <row r="12854" customFormat="1" spans="10:11">
      <c r="J12854" s="4"/>
      <c r="K12854" s="2"/>
    </row>
    <row r="12855" customFormat="1" spans="10:11">
      <c r="J12855" s="4"/>
      <c r="K12855" s="2"/>
    </row>
    <row r="12856" customFormat="1" spans="10:11">
      <c r="J12856" s="4"/>
      <c r="K12856" s="2"/>
    </row>
    <row r="12857" customFormat="1" spans="10:11">
      <c r="J12857" s="4"/>
      <c r="K12857" s="2"/>
    </row>
    <row r="12858" customFormat="1" spans="10:11">
      <c r="J12858" s="4"/>
      <c r="K12858" s="2"/>
    </row>
    <row r="12859" customFormat="1" spans="10:11">
      <c r="J12859" s="4"/>
      <c r="K12859" s="2"/>
    </row>
    <row r="12860" customFormat="1" spans="10:11">
      <c r="J12860" s="4"/>
      <c r="K12860" s="2"/>
    </row>
    <row r="12861" customFormat="1" spans="10:11">
      <c r="J12861" s="4"/>
      <c r="K12861" s="2"/>
    </row>
    <row r="12862" customFormat="1" spans="10:11">
      <c r="J12862" s="4"/>
      <c r="K12862" s="2"/>
    </row>
    <row r="12863" customFormat="1" spans="10:11">
      <c r="J12863" s="4"/>
      <c r="K12863" s="2"/>
    </row>
    <row r="12864" customFormat="1" spans="10:11">
      <c r="J12864" s="4"/>
      <c r="K12864" s="2"/>
    </row>
    <row r="12865" customFormat="1" spans="10:11">
      <c r="J12865" s="4"/>
      <c r="K12865" s="2"/>
    </row>
    <row r="12866" customFormat="1" spans="10:11">
      <c r="J12866" s="4"/>
      <c r="K12866" s="2"/>
    </row>
    <row r="12867" customFormat="1" spans="10:11">
      <c r="J12867" s="4"/>
      <c r="K12867" s="2"/>
    </row>
    <row r="12868" customFormat="1" spans="10:11">
      <c r="J12868" s="4"/>
      <c r="K12868" s="2"/>
    </row>
    <row r="12869" customFormat="1" spans="10:11">
      <c r="J12869" s="4"/>
      <c r="K12869" s="2"/>
    </row>
    <row r="12870" customFormat="1" spans="10:11">
      <c r="J12870" s="4"/>
      <c r="K12870" s="2"/>
    </row>
    <row r="12871" customFormat="1" spans="10:11">
      <c r="J12871" s="4"/>
      <c r="K12871" s="2"/>
    </row>
    <row r="12872" customFormat="1" spans="10:11">
      <c r="J12872" s="4"/>
      <c r="K12872" s="2"/>
    </row>
    <row r="12873" customFormat="1" spans="10:11">
      <c r="J12873" s="4"/>
      <c r="K12873" s="2"/>
    </row>
    <row r="12874" customFormat="1" spans="10:11">
      <c r="J12874" s="4"/>
      <c r="K12874" s="2"/>
    </row>
    <row r="12875" customFormat="1" spans="10:11">
      <c r="J12875" s="4"/>
      <c r="K12875" s="2"/>
    </row>
    <row r="12876" customFormat="1" spans="10:11">
      <c r="J12876" s="4"/>
      <c r="K12876" s="2"/>
    </row>
    <row r="12877" customFormat="1" spans="10:11">
      <c r="J12877" s="4"/>
      <c r="K12877" s="2"/>
    </row>
    <row r="12878" customFormat="1" spans="10:11">
      <c r="J12878" s="4"/>
      <c r="K12878" s="2"/>
    </row>
    <row r="12879" customFormat="1" spans="10:11">
      <c r="J12879" s="4"/>
      <c r="K12879" s="2"/>
    </row>
    <row r="12880" customFormat="1" spans="10:11">
      <c r="J12880" s="4"/>
      <c r="K12880" s="2"/>
    </row>
    <row r="12881" customFormat="1" spans="10:11">
      <c r="J12881" s="4"/>
      <c r="K12881" s="2"/>
    </row>
    <row r="12882" customFormat="1" spans="10:11">
      <c r="J12882" s="4"/>
      <c r="K12882" s="2"/>
    </row>
    <row r="12883" customFormat="1" spans="10:11">
      <c r="J12883" s="4"/>
      <c r="K12883" s="2"/>
    </row>
    <row r="12884" customFormat="1" spans="10:11">
      <c r="J12884" s="4"/>
      <c r="K12884" s="2"/>
    </row>
    <row r="12885" customFormat="1" spans="10:11">
      <c r="J12885" s="4"/>
      <c r="K12885" s="2"/>
    </row>
    <row r="12886" customFormat="1" spans="10:11">
      <c r="J12886" s="4"/>
      <c r="K12886" s="2"/>
    </row>
    <row r="12887" customFormat="1" spans="10:11">
      <c r="J12887" s="4"/>
      <c r="K12887" s="2"/>
    </row>
    <row r="12888" customFormat="1" spans="10:11">
      <c r="J12888" s="4"/>
      <c r="K12888" s="2"/>
    </row>
    <row r="12889" customFormat="1" spans="10:11">
      <c r="J12889" s="4"/>
      <c r="K12889" s="2"/>
    </row>
    <row r="12890" customFormat="1" spans="10:11">
      <c r="J12890" s="4"/>
      <c r="K12890" s="2"/>
    </row>
    <row r="12891" customFormat="1" spans="10:11">
      <c r="J12891" s="4"/>
      <c r="K12891" s="2"/>
    </row>
    <row r="12892" customFormat="1" spans="10:11">
      <c r="J12892" s="4"/>
      <c r="K12892" s="2"/>
    </row>
    <row r="12893" customFormat="1" spans="10:11">
      <c r="J12893" s="4"/>
      <c r="K12893" s="2"/>
    </row>
    <row r="12894" customFormat="1" spans="10:11">
      <c r="J12894" s="4"/>
      <c r="K12894" s="2"/>
    </row>
    <row r="12895" customFormat="1" spans="10:11">
      <c r="J12895" s="4"/>
      <c r="K12895" s="2"/>
    </row>
    <row r="12896" customFormat="1" spans="10:11">
      <c r="J12896" s="4"/>
      <c r="K12896" s="2"/>
    </row>
    <row r="12897" customFormat="1" spans="10:11">
      <c r="J12897" s="4"/>
      <c r="K12897" s="2"/>
    </row>
    <row r="12898" customFormat="1" spans="10:11">
      <c r="J12898" s="4"/>
      <c r="K12898" s="2"/>
    </row>
    <row r="12899" customFormat="1" spans="10:11">
      <c r="J12899" s="4"/>
      <c r="K12899" s="2"/>
    </row>
    <row r="12900" customFormat="1" spans="10:11">
      <c r="J12900" s="4"/>
      <c r="K12900" s="2"/>
    </row>
    <row r="12901" customFormat="1" spans="10:11">
      <c r="J12901" s="4"/>
      <c r="K12901" s="2"/>
    </row>
    <row r="12902" customFormat="1" spans="10:11">
      <c r="J12902" s="4"/>
      <c r="K12902" s="2"/>
    </row>
    <row r="12903" customFormat="1" spans="10:11">
      <c r="J12903" s="4"/>
      <c r="K12903" s="2"/>
    </row>
    <row r="12904" customFormat="1" spans="10:11">
      <c r="J12904" s="4"/>
      <c r="K12904" s="2"/>
    </row>
    <row r="12905" customFormat="1" spans="10:11">
      <c r="J12905" s="4"/>
      <c r="K12905" s="2"/>
    </row>
    <row r="12906" customFormat="1" spans="10:11">
      <c r="J12906" s="4"/>
      <c r="K12906" s="2"/>
    </row>
    <row r="12907" customFormat="1" spans="10:11">
      <c r="J12907" s="4"/>
      <c r="K12907" s="2"/>
    </row>
    <row r="12908" customFormat="1" spans="10:11">
      <c r="J12908" s="4"/>
      <c r="K12908" s="2"/>
    </row>
    <row r="12909" customFormat="1" spans="10:11">
      <c r="J12909" s="4"/>
      <c r="K12909" s="2"/>
    </row>
    <row r="12910" customFormat="1" spans="10:11">
      <c r="J12910" s="4"/>
      <c r="K12910" s="2"/>
    </row>
    <row r="12911" customFormat="1" spans="10:11">
      <c r="J12911" s="4"/>
      <c r="K12911" s="2"/>
    </row>
    <row r="12912" customFormat="1" spans="10:11">
      <c r="J12912" s="4"/>
      <c r="K12912" s="2"/>
    </row>
    <row r="12913" customFormat="1" spans="10:11">
      <c r="J12913" s="4"/>
      <c r="K12913" s="2"/>
    </row>
    <row r="12914" customFormat="1" spans="10:11">
      <c r="J12914" s="4"/>
      <c r="K12914" s="2"/>
    </row>
    <row r="12915" customFormat="1" spans="10:11">
      <c r="J12915" s="4"/>
      <c r="K12915" s="2"/>
    </row>
    <row r="12916" customFormat="1" spans="10:11">
      <c r="J12916" s="4"/>
      <c r="K12916" s="2"/>
    </row>
    <row r="12917" customFormat="1" spans="10:11">
      <c r="J12917" s="4"/>
      <c r="K12917" s="2"/>
    </row>
    <row r="12918" customFormat="1" spans="10:11">
      <c r="J12918" s="4"/>
      <c r="K12918" s="2"/>
    </row>
    <row r="12919" customFormat="1" spans="10:11">
      <c r="J12919" s="4"/>
      <c r="K12919" s="2"/>
    </row>
    <row r="12920" customFormat="1" spans="10:11">
      <c r="J12920" s="4"/>
      <c r="K12920" s="2"/>
    </row>
    <row r="12921" customFormat="1" spans="10:11">
      <c r="J12921" s="4"/>
      <c r="K12921" s="2"/>
    </row>
    <row r="12922" customFormat="1" spans="10:11">
      <c r="J12922" s="4"/>
      <c r="K12922" s="2"/>
    </row>
    <row r="12923" customFormat="1" spans="10:11">
      <c r="J12923" s="4"/>
      <c r="K12923" s="2"/>
    </row>
    <row r="12924" customFormat="1" spans="10:11">
      <c r="J12924" s="4"/>
      <c r="K12924" s="2"/>
    </row>
    <row r="12925" customFormat="1" spans="10:11">
      <c r="J12925" s="4"/>
      <c r="K12925" s="2"/>
    </row>
    <row r="12926" customFormat="1" spans="10:11">
      <c r="J12926" s="4"/>
      <c r="K12926" s="2"/>
    </row>
    <row r="12927" customFormat="1" spans="10:11">
      <c r="J12927" s="4"/>
      <c r="K12927" s="2"/>
    </row>
    <row r="12928" customFormat="1" spans="10:11">
      <c r="J12928" s="4"/>
      <c r="K12928" s="2"/>
    </row>
    <row r="12929" customFormat="1" spans="10:11">
      <c r="J12929" s="4"/>
      <c r="K12929" s="2"/>
    </row>
    <row r="12930" customFormat="1" spans="10:11">
      <c r="J12930" s="4"/>
      <c r="K12930" s="2"/>
    </row>
    <row r="12931" customFormat="1" spans="10:11">
      <c r="J12931" s="4"/>
      <c r="K12931" s="2"/>
    </row>
    <row r="12932" customFormat="1" spans="10:11">
      <c r="J12932" s="4"/>
      <c r="K12932" s="2"/>
    </row>
    <row r="12933" customFormat="1" spans="10:11">
      <c r="J12933" s="4"/>
      <c r="K12933" s="2"/>
    </row>
    <row r="12934" customFormat="1" spans="10:11">
      <c r="J12934" s="4"/>
      <c r="K12934" s="2"/>
    </row>
    <row r="12935" customFormat="1" spans="10:11">
      <c r="J12935" s="4"/>
      <c r="K12935" s="2"/>
    </row>
    <row r="12936" customFormat="1" spans="10:11">
      <c r="J12936" s="4"/>
      <c r="K12936" s="2"/>
    </row>
    <row r="12937" customFormat="1" spans="10:11">
      <c r="J12937" s="4"/>
      <c r="K12937" s="2"/>
    </row>
    <row r="12938" customFormat="1" spans="10:11">
      <c r="J12938" s="4"/>
      <c r="K12938" s="2"/>
    </row>
    <row r="12939" customFormat="1" spans="10:11">
      <c r="J12939" s="4"/>
      <c r="K12939" s="2"/>
    </row>
    <row r="12940" customFormat="1" spans="10:11">
      <c r="J12940" s="4"/>
      <c r="K12940" s="2"/>
    </row>
    <row r="12941" customFormat="1" spans="10:11">
      <c r="J12941" s="4"/>
      <c r="K12941" s="2"/>
    </row>
    <row r="12942" customFormat="1" spans="10:11">
      <c r="J12942" s="4"/>
      <c r="K12942" s="2"/>
    </row>
    <row r="12943" customFormat="1" spans="10:11">
      <c r="J12943" s="4"/>
      <c r="K12943" s="2"/>
    </row>
    <row r="12944" customFormat="1" spans="10:11">
      <c r="J12944" s="4"/>
      <c r="K12944" s="2"/>
    </row>
    <row r="12945" customFormat="1" spans="10:11">
      <c r="J12945" s="4"/>
      <c r="K12945" s="2"/>
    </row>
    <row r="12946" customFormat="1" spans="10:11">
      <c r="J12946" s="4"/>
      <c r="K12946" s="2"/>
    </row>
    <row r="12947" customFormat="1" spans="10:11">
      <c r="J12947" s="4"/>
      <c r="K12947" s="2"/>
    </row>
    <row r="12948" customFormat="1" spans="10:11">
      <c r="J12948" s="4"/>
      <c r="K12948" s="2"/>
    </row>
    <row r="12949" customFormat="1" spans="10:11">
      <c r="J12949" s="4"/>
      <c r="K12949" s="2"/>
    </row>
    <row r="12950" customFormat="1" spans="10:11">
      <c r="J12950" s="4"/>
      <c r="K12950" s="2"/>
    </row>
    <row r="12951" customFormat="1" spans="10:11">
      <c r="J12951" s="4"/>
      <c r="K12951" s="2"/>
    </row>
    <row r="12952" customFormat="1" spans="10:11">
      <c r="J12952" s="4"/>
      <c r="K12952" s="2"/>
    </row>
    <row r="12953" customFormat="1" spans="10:11">
      <c r="J12953" s="4"/>
      <c r="K12953" s="2"/>
    </row>
    <row r="12954" customFormat="1" spans="10:11">
      <c r="J12954" s="4"/>
      <c r="K12954" s="2"/>
    </row>
    <row r="12955" customFormat="1" spans="10:11">
      <c r="J12955" s="4"/>
      <c r="K12955" s="2"/>
    </row>
    <row r="12956" customFormat="1" spans="10:11">
      <c r="J12956" s="4"/>
      <c r="K12956" s="2"/>
    </row>
    <row r="12957" customFormat="1" spans="10:11">
      <c r="J12957" s="4"/>
      <c r="K12957" s="2"/>
    </row>
    <row r="12958" customFormat="1" spans="10:11">
      <c r="J12958" s="4"/>
      <c r="K12958" s="2"/>
    </row>
    <row r="12959" customFormat="1" spans="10:11">
      <c r="J12959" s="4"/>
      <c r="K12959" s="2"/>
    </row>
    <row r="12960" customFormat="1" spans="10:11">
      <c r="J12960" s="4"/>
      <c r="K12960" s="2"/>
    </row>
    <row r="12961" customFormat="1" spans="10:11">
      <c r="J12961" s="4"/>
      <c r="K12961" s="2"/>
    </row>
    <row r="12962" customFormat="1" spans="10:11">
      <c r="J12962" s="4"/>
      <c r="K12962" s="2"/>
    </row>
    <row r="12963" customFormat="1" spans="10:11">
      <c r="J12963" s="4"/>
      <c r="K12963" s="2"/>
    </row>
    <row r="12964" customFormat="1" spans="10:11">
      <c r="J12964" s="4"/>
      <c r="K12964" s="2"/>
    </row>
    <row r="12965" customFormat="1" spans="10:11">
      <c r="J12965" s="4"/>
      <c r="K12965" s="2"/>
    </row>
    <row r="12966" customFormat="1" spans="10:11">
      <c r="J12966" s="4"/>
      <c r="K12966" s="2"/>
    </row>
    <row r="12967" customFormat="1" spans="10:11">
      <c r="J12967" s="4"/>
      <c r="K12967" s="2"/>
    </row>
    <row r="12968" customFormat="1" spans="10:11">
      <c r="J12968" s="4"/>
      <c r="K12968" s="2"/>
    </row>
    <row r="12969" customFormat="1" spans="10:11">
      <c r="J12969" s="4"/>
      <c r="K12969" s="2"/>
    </row>
    <row r="12970" customFormat="1" spans="10:11">
      <c r="J12970" s="4"/>
      <c r="K12970" s="2"/>
    </row>
    <row r="12971" customFormat="1" spans="10:11">
      <c r="J12971" s="4"/>
      <c r="K12971" s="2"/>
    </row>
    <row r="12972" customFormat="1" spans="10:11">
      <c r="J12972" s="4"/>
      <c r="K12972" s="2"/>
    </row>
    <row r="12973" customFormat="1" spans="10:11">
      <c r="J12973" s="4"/>
      <c r="K12973" s="2"/>
    </row>
    <row r="12974" customFormat="1" spans="10:11">
      <c r="J12974" s="4"/>
      <c r="K12974" s="2"/>
    </row>
    <row r="12975" customFormat="1" spans="10:11">
      <c r="J12975" s="4"/>
      <c r="K12975" s="2"/>
    </row>
    <row r="12976" customFormat="1" spans="10:11">
      <c r="J12976" s="4"/>
      <c r="K12976" s="2"/>
    </row>
    <row r="12977" customFormat="1" spans="10:11">
      <c r="J12977" s="4"/>
      <c r="K12977" s="2"/>
    </row>
    <row r="12978" customFormat="1" spans="10:11">
      <c r="J12978" s="4"/>
      <c r="K12978" s="2"/>
    </row>
    <row r="12979" customFormat="1" spans="10:11">
      <c r="J12979" s="4"/>
      <c r="K12979" s="2"/>
    </row>
    <row r="12980" customFormat="1" spans="10:11">
      <c r="J12980" s="4"/>
      <c r="K12980" s="2"/>
    </row>
    <row r="12981" customFormat="1" spans="10:11">
      <c r="J12981" s="4"/>
      <c r="K12981" s="2"/>
    </row>
    <row r="12982" customFormat="1" spans="10:11">
      <c r="J12982" s="4"/>
      <c r="K12982" s="2"/>
    </row>
    <row r="12983" customFormat="1" spans="10:11">
      <c r="J12983" s="4"/>
      <c r="K12983" s="2"/>
    </row>
    <row r="12984" customFormat="1" spans="10:11">
      <c r="J12984" s="4"/>
      <c r="K12984" s="2"/>
    </row>
    <row r="12985" customFormat="1" spans="10:11">
      <c r="J12985" s="4"/>
      <c r="K12985" s="2"/>
    </row>
    <row r="12986" customFormat="1" spans="10:11">
      <c r="J12986" s="4"/>
      <c r="K12986" s="2"/>
    </row>
    <row r="12987" customFormat="1" spans="10:11">
      <c r="J12987" s="4"/>
      <c r="K12987" s="2"/>
    </row>
    <row r="12988" customFormat="1" spans="10:11">
      <c r="J12988" s="4"/>
      <c r="K12988" s="2"/>
    </row>
    <row r="12989" customFormat="1" spans="10:11">
      <c r="J12989" s="4"/>
      <c r="K12989" s="2"/>
    </row>
    <row r="12990" customFormat="1" spans="10:11">
      <c r="J12990" s="4"/>
      <c r="K12990" s="2"/>
    </row>
    <row r="12991" customFormat="1" spans="10:11">
      <c r="J12991" s="4"/>
      <c r="K12991" s="2"/>
    </row>
    <row r="12992" customFormat="1" spans="10:11">
      <c r="J12992" s="4"/>
      <c r="K12992" s="2"/>
    </row>
    <row r="12993" customFormat="1" spans="10:11">
      <c r="J12993" s="4"/>
      <c r="K12993" s="2"/>
    </row>
    <row r="12994" customFormat="1" spans="10:11">
      <c r="J12994" s="4"/>
      <c r="K12994" s="2"/>
    </row>
    <row r="12995" customFormat="1" spans="10:11">
      <c r="J12995" s="4"/>
      <c r="K12995" s="2"/>
    </row>
    <row r="12996" customFormat="1" spans="10:11">
      <c r="J12996" s="4"/>
      <c r="K12996" s="2"/>
    </row>
    <row r="12997" customFormat="1" spans="10:11">
      <c r="J12997" s="4"/>
      <c r="K12997" s="2"/>
    </row>
    <row r="12998" customFormat="1" spans="10:11">
      <c r="J12998" s="4"/>
      <c r="K12998" s="2"/>
    </row>
    <row r="12999" customFormat="1" spans="10:11">
      <c r="J12999" s="4"/>
      <c r="K12999" s="2"/>
    </row>
    <row r="13000" customFormat="1" spans="10:11">
      <c r="J13000" s="4"/>
      <c r="K13000" s="2"/>
    </row>
    <row r="13001" customFormat="1" spans="10:11">
      <c r="J13001" s="4"/>
      <c r="K13001" s="2"/>
    </row>
    <row r="13002" customFormat="1" spans="10:11">
      <c r="J13002" s="4"/>
      <c r="K13002" s="2"/>
    </row>
    <row r="13003" customFormat="1" spans="10:11">
      <c r="J13003" s="4"/>
      <c r="K13003" s="2"/>
    </row>
    <row r="13004" customFormat="1" spans="10:11">
      <c r="J13004" s="4"/>
      <c r="K13004" s="2"/>
    </row>
    <row r="13005" customFormat="1" spans="10:11">
      <c r="J13005" s="4"/>
      <c r="K13005" s="2"/>
    </row>
    <row r="13006" customFormat="1" spans="10:11">
      <c r="J13006" s="4"/>
      <c r="K13006" s="2"/>
    </row>
    <row r="13007" customFormat="1" spans="10:11">
      <c r="J13007" s="4"/>
      <c r="K13007" s="2"/>
    </row>
    <row r="13008" customFormat="1" spans="10:11">
      <c r="J13008" s="4"/>
      <c r="K13008" s="2"/>
    </row>
    <row r="13009" customFormat="1" spans="10:11">
      <c r="J13009" s="4"/>
      <c r="K13009" s="2"/>
    </row>
    <row r="13010" customFormat="1" spans="10:11">
      <c r="J13010" s="4"/>
      <c r="K13010" s="2"/>
    </row>
    <row r="13011" customFormat="1" spans="10:11">
      <c r="J13011" s="4"/>
      <c r="K13011" s="2"/>
    </row>
    <row r="13012" customFormat="1" spans="10:11">
      <c r="J13012" s="4"/>
      <c r="K13012" s="2"/>
    </row>
    <row r="13013" customFormat="1" spans="10:11">
      <c r="J13013" s="4"/>
      <c r="K13013" s="2"/>
    </row>
    <row r="13014" customFormat="1" spans="10:11">
      <c r="J13014" s="4"/>
      <c r="K13014" s="2"/>
    </row>
    <row r="13015" customFormat="1" spans="10:11">
      <c r="J13015" s="4"/>
      <c r="K13015" s="2"/>
    </row>
    <row r="13016" customFormat="1" spans="10:11">
      <c r="J13016" s="4"/>
      <c r="K13016" s="2"/>
    </row>
    <row r="13017" customFormat="1" spans="10:11">
      <c r="J13017" s="4"/>
      <c r="K13017" s="2"/>
    </row>
    <row r="13018" customFormat="1" spans="10:11">
      <c r="J13018" s="4"/>
      <c r="K13018" s="2"/>
    </row>
    <row r="13019" customFormat="1" spans="10:11">
      <c r="J13019" s="4"/>
      <c r="K13019" s="2"/>
    </row>
    <row r="13020" customFormat="1" spans="10:11">
      <c r="J13020" s="4"/>
      <c r="K13020" s="2"/>
    </row>
    <row r="13021" customFormat="1" spans="10:11">
      <c r="J13021" s="4"/>
      <c r="K13021" s="2"/>
    </row>
    <row r="13022" customFormat="1" spans="10:11">
      <c r="J13022" s="4"/>
      <c r="K13022" s="2"/>
    </row>
    <row r="13023" customFormat="1" spans="10:11">
      <c r="J13023" s="4"/>
      <c r="K13023" s="2"/>
    </row>
    <row r="13024" customFormat="1" spans="10:11">
      <c r="J13024" s="4"/>
      <c r="K13024" s="2"/>
    </row>
    <row r="13025" customFormat="1" spans="10:11">
      <c r="J13025" s="4"/>
      <c r="K13025" s="2"/>
    </row>
    <row r="13026" customFormat="1" spans="10:11">
      <c r="J13026" s="4"/>
      <c r="K13026" s="2"/>
    </row>
    <row r="13027" customFormat="1" spans="10:11">
      <c r="J13027" s="4"/>
      <c r="K13027" s="2"/>
    </row>
    <row r="13028" customFormat="1" spans="10:11">
      <c r="J13028" s="4"/>
      <c r="K13028" s="2"/>
    </row>
    <row r="13029" customFormat="1" spans="10:11">
      <c r="J13029" s="4"/>
      <c r="K13029" s="2"/>
    </row>
    <row r="13030" customFormat="1" spans="10:11">
      <c r="J13030" s="4"/>
      <c r="K13030" s="2"/>
    </row>
    <row r="13031" customFormat="1" spans="10:11">
      <c r="J13031" s="4"/>
      <c r="K13031" s="2"/>
    </row>
    <row r="13032" customFormat="1" spans="10:11">
      <c r="J13032" s="4"/>
      <c r="K13032" s="2"/>
    </row>
    <row r="13033" customFormat="1" spans="10:11">
      <c r="J13033" s="4"/>
      <c r="K13033" s="2"/>
    </row>
    <row r="13034" customFormat="1" spans="10:11">
      <c r="J13034" s="4"/>
      <c r="K13034" s="2"/>
    </row>
    <row r="13035" customFormat="1" spans="10:11">
      <c r="J13035" s="4"/>
      <c r="K13035" s="2"/>
    </row>
    <row r="13036" customFormat="1" spans="10:11">
      <c r="J13036" s="4"/>
      <c r="K13036" s="2"/>
    </row>
    <row r="13037" customFormat="1" spans="10:11">
      <c r="J13037" s="4"/>
      <c r="K13037" s="2"/>
    </row>
    <row r="13038" customFormat="1" spans="10:11">
      <c r="J13038" s="4"/>
      <c r="K13038" s="2"/>
    </row>
    <row r="13039" customFormat="1" spans="10:11">
      <c r="J13039" s="4"/>
      <c r="K13039" s="2"/>
    </row>
    <row r="13040" customFormat="1" spans="10:11">
      <c r="J13040" s="4"/>
      <c r="K13040" s="2"/>
    </row>
    <row r="13041" customFormat="1" spans="10:11">
      <c r="J13041" s="4"/>
      <c r="K13041" s="2"/>
    </row>
    <row r="13042" customFormat="1" spans="10:11">
      <c r="J13042" s="4"/>
      <c r="K13042" s="2"/>
    </row>
    <row r="13043" customFormat="1" spans="10:11">
      <c r="J13043" s="4"/>
      <c r="K13043" s="2"/>
    </row>
    <row r="13044" customFormat="1" spans="10:11">
      <c r="J13044" s="4"/>
      <c r="K13044" s="2"/>
    </row>
    <row r="13045" customFormat="1" spans="10:11">
      <c r="J13045" s="4"/>
      <c r="K13045" s="2"/>
    </row>
    <row r="13046" customFormat="1" spans="10:11">
      <c r="J13046" s="4"/>
      <c r="K13046" s="2"/>
    </row>
    <row r="13047" customFormat="1" spans="10:11">
      <c r="J13047" s="4"/>
      <c r="K13047" s="2"/>
    </row>
    <row r="13048" customFormat="1" spans="10:11">
      <c r="J13048" s="4"/>
      <c r="K13048" s="2"/>
    </row>
    <row r="13049" customFormat="1" spans="10:11">
      <c r="J13049" s="4"/>
      <c r="K13049" s="2"/>
    </row>
    <row r="13050" customFormat="1" spans="10:11">
      <c r="J13050" s="4"/>
      <c r="K13050" s="2"/>
    </row>
    <row r="13051" customFormat="1" spans="10:11">
      <c r="J13051" s="4"/>
      <c r="K13051" s="2"/>
    </row>
    <row r="13052" customFormat="1" spans="10:11">
      <c r="J13052" s="4"/>
      <c r="K13052" s="2"/>
    </row>
    <row r="13053" customFormat="1" spans="10:11">
      <c r="J13053" s="4"/>
      <c r="K13053" s="2"/>
    </row>
    <row r="13054" customFormat="1" spans="10:11">
      <c r="J13054" s="4"/>
      <c r="K13054" s="2"/>
    </row>
    <row r="13055" customFormat="1" spans="10:11">
      <c r="J13055" s="4"/>
      <c r="K13055" s="2"/>
    </row>
    <row r="13056" customFormat="1" spans="10:11">
      <c r="J13056" s="4"/>
      <c r="K13056" s="2"/>
    </row>
    <row r="13057" customFormat="1" spans="10:11">
      <c r="J13057" s="4"/>
      <c r="K13057" s="2"/>
    </row>
    <row r="13058" customFormat="1" spans="10:11">
      <c r="J13058" s="4"/>
      <c r="K13058" s="2"/>
    </row>
    <row r="13059" customFormat="1" spans="10:11">
      <c r="J13059" s="4"/>
      <c r="K13059" s="2"/>
    </row>
    <row r="13060" customFormat="1" spans="10:11">
      <c r="J13060" s="4"/>
      <c r="K13060" s="2"/>
    </row>
    <row r="13061" customFormat="1" spans="10:11">
      <c r="J13061" s="4"/>
      <c r="K13061" s="2"/>
    </row>
    <row r="13062" customFormat="1" spans="10:11">
      <c r="J13062" s="4"/>
      <c r="K13062" s="2"/>
    </row>
    <row r="13063" customFormat="1" spans="10:11">
      <c r="J13063" s="4"/>
      <c r="K13063" s="2"/>
    </row>
    <row r="13064" customFormat="1" spans="10:11">
      <c r="J13064" s="4"/>
      <c r="K13064" s="2"/>
    </row>
    <row r="13065" customFormat="1" spans="10:11">
      <c r="J13065" s="4"/>
      <c r="K13065" s="2"/>
    </row>
    <row r="13066" customFormat="1" spans="10:11">
      <c r="J13066" s="4"/>
      <c r="K13066" s="2"/>
    </row>
    <row r="13067" customFormat="1" spans="10:11">
      <c r="J13067" s="4"/>
      <c r="K13067" s="2"/>
    </row>
    <row r="13068" customFormat="1" spans="10:11">
      <c r="J13068" s="4"/>
      <c r="K13068" s="2"/>
    </row>
    <row r="13069" customFormat="1" spans="10:11">
      <c r="J13069" s="4"/>
      <c r="K13069" s="2"/>
    </row>
    <row r="13070" customFormat="1" spans="10:11">
      <c r="J13070" s="4"/>
      <c r="K13070" s="2"/>
    </row>
    <row r="13071" customFormat="1" spans="10:11">
      <c r="J13071" s="4"/>
      <c r="K13071" s="2"/>
    </row>
    <row r="13072" customFormat="1" spans="10:11">
      <c r="J13072" s="4"/>
      <c r="K13072" s="2"/>
    </row>
    <row r="13073" customFormat="1" spans="10:11">
      <c r="J13073" s="4"/>
      <c r="K13073" s="2"/>
    </row>
    <row r="13074" customFormat="1" spans="10:11">
      <c r="J13074" s="4"/>
      <c r="K13074" s="2"/>
    </row>
    <row r="13075" customFormat="1" spans="10:11">
      <c r="J13075" s="4"/>
      <c r="K13075" s="2"/>
    </row>
    <row r="13076" customFormat="1" spans="10:11">
      <c r="J13076" s="4"/>
      <c r="K13076" s="2"/>
    </row>
    <row r="13077" customFormat="1" spans="10:11">
      <c r="J13077" s="4"/>
      <c r="K13077" s="2"/>
    </row>
    <row r="13078" customFormat="1" spans="10:11">
      <c r="J13078" s="4"/>
      <c r="K13078" s="2"/>
    </row>
    <row r="13079" customFormat="1" spans="10:11">
      <c r="J13079" s="4"/>
      <c r="K13079" s="2"/>
    </row>
    <row r="13080" customFormat="1" spans="10:11">
      <c r="J13080" s="4"/>
      <c r="K13080" s="2"/>
    </row>
    <row r="13081" customFormat="1" spans="10:11">
      <c r="J13081" s="4"/>
      <c r="K13081" s="2"/>
    </row>
    <row r="13082" customFormat="1" spans="10:11">
      <c r="J13082" s="4"/>
      <c r="K13082" s="2"/>
    </row>
    <row r="13083" customFormat="1" spans="10:11">
      <c r="J13083" s="4"/>
      <c r="K13083" s="2"/>
    </row>
    <row r="13084" customFormat="1" spans="10:11">
      <c r="J13084" s="4"/>
      <c r="K13084" s="2"/>
    </row>
    <row r="13085" customFormat="1" spans="10:11">
      <c r="J13085" s="4"/>
      <c r="K13085" s="2"/>
    </row>
    <row r="13086" customFormat="1" spans="10:11">
      <c r="J13086" s="4"/>
      <c r="K13086" s="2"/>
    </row>
    <row r="13087" customFormat="1" spans="10:11">
      <c r="J13087" s="4"/>
      <c r="K13087" s="2"/>
    </row>
    <row r="13088" customFormat="1" spans="10:11">
      <c r="J13088" s="4"/>
      <c r="K13088" s="2"/>
    </row>
    <row r="13089" customFormat="1" spans="10:11">
      <c r="J13089" s="4"/>
      <c r="K13089" s="2"/>
    </row>
    <row r="13090" customFormat="1" spans="10:11">
      <c r="J13090" s="4"/>
      <c r="K13090" s="2"/>
    </row>
    <row r="13091" customFormat="1" spans="10:11">
      <c r="J13091" s="4"/>
      <c r="K13091" s="2"/>
    </row>
    <row r="13092" customFormat="1" spans="10:11">
      <c r="J13092" s="4"/>
      <c r="K13092" s="2"/>
    </row>
    <row r="13093" customFormat="1" spans="10:11">
      <c r="J13093" s="4"/>
      <c r="K13093" s="2"/>
    </row>
    <row r="13094" customFormat="1" spans="10:11">
      <c r="J13094" s="4"/>
      <c r="K13094" s="2"/>
    </row>
    <row r="13095" customFormat="1" spans="10:11">
      <c r="J13095" s="4"/>
      <c r="K13095" s="2"/>
    </row>
    <row r="13096" customFormat="1" spans="10:11">
      <c r="J13096" s="4"/>
      <c r="K13096" s="2"/>
    </row>
    <row r="13097" customFormat="1" spans="10:11">
      <c r="J13097" s="4"/>
      <c r="K13097" s="2"/>
    </row>
    <row r="13098" customFormat="1" spans="10:11">
      <c r="J13098" s="4"/>
      <c r="K13098" s="2"/>
    </row>
    <row r="13099" customFormat="1" spans="10:11">
      <c r="J13099" s="4"/>
      <c r="K13099" s="2"/>
    </row>
    <row r="13100" customFormat="1" spans="10:11">
      <c r="J13100" s="4"/>
      <c r="K13100" s="2"/>
    </row>
    <row r="13101" customFormat="1" spans="10:11">
      <c r="J13101" s="4"/>
      <c r="K13101" s="2"/>
    </row>
    <row r="13102" customFormat="1" spans="10:11">
      <c r="J13102" s="4"/>
      <c r="K13102" s="2"/>
    </row>
    <row r="13103" customFormat="1" spans="10:11">
      <c r="J13103" s="4"/>
      <c r="K13103" s="2"/>
    </row>
    <row r="13104" customFormat="1" spans="10:11">
      <c r="J13104" s="4"/>
      <c r="K13104" s="2"/>
    </row>
    <row r="13105" customFormat="1" spans="10:11">
      <c r="J13105" s="4"/>
      <c r="K13105" s="2"/>
    </row>
    <row r="13106" customFormat="1" spans="10:11">
      <c r="J13106" s="4"/>
      <c r="K13106" s="2"/>
    </row>
    <row r="13107" customFormat="1" spans="10:11">
      <c r="J13107" s="4"/>
      <c r="K13107" s="2"/>
    </row>
    <row r="13108" customFormat="1" spans="10:11">
      <c r="J13108" s="4"/>
      <c r="K13108" s="2"/>
    </row>
    <row r="13109" customFormat="1" spans="10:11">
      <c r="J13109" s="4"/>
      <c r="K13109" s="2"/>
    </row>
    <row r="13110" customFormat="1" spans="10:11">
      <c r="J13110" s="4"/>
      <c r="K13110" s="2"/>
    </row>
    <row r="13111" customFormat="1" spans="10:11">
      <c r="J13111" s="4"/>
      <c r="K13111" s="2"/>
    </row>
    <row r="13112" customFormat="1" spans="10:11">
      <c r="J13112" s="4"/>
      <c r="K13112" s="2"/>
    </row>
    <row r="13113" customFormat="1" spans="10:11">
      <c r="J13113" s="4"/>
      <c r="K13113" s="2"/>
    </row>
    <row r="13114" customFormat="1" spans="10:11">
      <c r="J13114" s="4"/>
      <c r="K13114" s="2"/>
    </row>
    <row r="13115" customFormat="1" spans="10:11">
      <c r="J13115" s="4"/>
      <c r="K13115" s="2"/>
    </row>
    <row r="13116" customFormat="1" spans="10:11">
      <c r="J13116" s="4"/>
      <c r="K13116" s="2"/>
    </row>
    <row r="13117" customFormat="1" spans="10:11">
      <c r="J13117" s="4"/>
      <c r="K13117" s="2"/>
    </row>
    <row r="13118" customFormat="1" spans="10:11">
      <c r="J13118" s="4"/>
      <c r="K13118" s="2"/>
    </row>
    <row r="13119" customFormat="1" spans="10:11">
      <c r="J13119" s="4"/>
      <c r="K13119" s="2"/>
    </row>
    <row r="13120" customFormat="1" spans="10:11">
      <c r="J13120" s="4"/>
      <c r="K13120" s="2"/>
    </row>
    <row r="13121" customFormat="1" spans="10:11">
      <c r="J13121" s="4"/>
      <c r="K13121" s="2"/>
    </row>
    <row r="13122" customFormat="1" spans="10:11">
      <c r="J13122" s="4"/>
      <c r="K13122" s="2"/>
    </row>
    <row r="13123" customFormat="1" spans="10:11">
      <c r="J13123" s="4"/>
      <c r="K13123" s="2"/>
    </row>
    <row r="13124" customFormat="1" spans="10:11">
      <c r="J13124" s="4"/>
      <c r="K13124" s="2"/>
    </row>
    <row r="13125" customFormat="1" spans="10:11">
      <c r="J13125" s="4"/>
      <c r="K13125" s="2"/>
    </row>
    <row r="13126" customFormat="1" spans="10:11">
      <c r="J13126" s="4"/>
      <c r="K13126" s="2"/>
    </row>
    <row r="13127" customFormat="1" spans="10:11">
      <c r="J13127" s="4"/>
      <c r="K13127" s="2"/>
    </row>
    <row r="13128" customFormat="1" spans="10:11">
      <c r="J13128" s="4"/>
      <c r="K13128" s="2"/>
    </row>
    <row r="13129" customFormat="1" spans="10:11">
      <c r="J13129" s="4"/>
      <c r="K13129" s="2"/>
    </row>
    <row r="13130" customFormat="1" spans="10:11">
      <c r="J13130" s="4"/>
      <c r="K13130" s="2"/>
    </row>
    <row r="13131" customFormat="1" spans="10:11">
      <c r="J13131" s="4"/>
      <c r="K13131" s="2"/>
    </row>
    <row r="13132" customFormat="1" spans="10:11">
      <c r="J13132" s="4"/>
      <c r="K13132" s="2"/>
    </row>
    <row r="13133" customFormat="1" spans="10:11">
      <c r="J13133" s="4"/>
      <c r="K13133" s="2"/>
    </row>
    <row r="13134" customFormat="1" spans="10:11">
      <c r="J13134" s="4"/>
      <c r="K13134" s="2"/>
    </row>
    <row r="13135" customFormat="1" spans="10:11">
      <c r="J13135" s="4"/>
      <c r="K13135" s="2"/>
    </row>
    <row r="13136" customFormat="1" spans="10:11">
      <c r="J13136" s="4"/>
      <c r="K13136" s="2"/>
    </row>
    <row r="13137" customFormat="1" spans="10:11">
      <c r="J13137" s="4"/>
      <c r="K13137" s="2"/>
    </row>
    <row r="13138" customFormat="1" spans="10:11">
      <c r="J13138" s="4"/>
      <c r="K13138" s="2"/>
    </row>
    <row r="13139" customFormat="1" spans="10:11">
      <c r="J13139" s="4"/>
      <c r="K13139" s="2"/>
    </row>
    <row r="13140" customFormat="1" spans="10:11">
      <c r="J13140" s="4"/>
      <c r="K13140" s="2"/>
    </row>
    <row r="13141" customFormat="1" spans="10:11">
      <c r="J13141" s="4"/>
      <c r="K13141" s="2"/>
    </row>
    <row r="13142" customFormat="1" spans="10:11">
      <c r="J13142" s="4"/>
      <c r="K13142" s="2"/>
    </row>
    <row r="13143" customFormat="1" spans="10:11">
      <c r="J13143" s="4"/>
      <c r="K13143" s="2"/>
    </row>
    <row r="13144" customFormat="1" spans="10:11">
      <c r="J13144" s="4"/>
      <c r="K13144" s="2"/>
    </row>
    <row r="13145" customFormat="1" spans="10:11">
      <c r="J13145" s="4"/>
      <c r="K13145" s="2"/>
    </row>
    <row r="13146" customFormat="1" spans="10:11">
      <c r="J13146" s="4"/>
      <c r="K13146" s="2"/>
    </row>
    <row r="13147" customFormat="1" spans="10:11">
      <c r="J13147" s="4"/>
      <c r="K13147" s="2"/>
    </row>
    <row r="13148" customFormat="1" spans="10:11">
      <c r="J13148" s="4"/>
      <c r="K13148" s="2"/>
    </row>
    <row r="13149" customFormat="1" spans="10:11">
      <c r="J13149" s="4"/>
      <c r="K13149" s="2"/>
    </row>
    <row r="13150" customFormat="1" spans="10:11">
      <c r="J13150" s="4"/>
      <c r="K13150" s="2"/>
    </row>
    <row r="13151" customFormat="1" spans="10:11">
      <c r="J13151" s="4"/>
      <c r="K13151" s="2"/>
    </row>
    <row r="13152" customFormat="1" spans="10:11">
      <c r="J13152" s="4"/>
      <c r="K13152" s="2"/>
    </row>
    <row r="13153" customFormat="1" spans="10:11">
      <c r="J13153" s="4"/>
      <c r="K13153" s="2"/>
    </row>
    <row r="13154" customFormat="1" spans="10:11">
      <c r="J13154" s="4"/>
      <c r="K13154" s="2"/>
    </row>
    <row r="13155" customFormat="1" spans="10:11">
      <c r="J13155" s="4"/>
      <c r="K13155" s="2"/>
    </row>
    <row r="13156" customFormat="1" spans="10:11">
      <c r="J13156" s="4"/>
      <c r="K13156" s="2"/>
    </row>
    <row r="13157" customFormat="1" spans="10:11">
      <c r="J13157" s="4"/>
      <c r="K13157" s="2"/>
    </row>
    <row r="13158" customFormat="1" spans="10:11">
      <c r="J13158" s="4"/>
      <c r="K13158" s="2"/>
    </row>
    <row r="13159" customFormat="1" spans="10:11">
      <c r="J13159" s="4"/>
      <c r="K13159" s="2"/>
    </row>
    <row r="13160" customFormat="1" spans="10:11">
      <c r="J13160" s="4"/>
      <c r="K13160" s="2"/>
    </row>
    <row r="13161" customFormat="1" spans="10:11">
      <c r="J13161" s="4"/>
      <c r="K13161" s="2"/>
    </row>
    <row r="13162" customFormat="1" spans="10:11">
      <c r="J13162" s="4"/>
      <c r="K13162" s="2"/>
    </row>
    <row r="13163" customFormat="1" spans="10:11">
      <c r="J13163" s="4"/>
      <c r="K13163" s="2"/>
    </row>
    <row r="13164" customFormat="1" spans="10:11">
      <c r="J13164" s="4"/>
      <c r="K13164" s="2"/>
    </row>
    <row r="13165" customFormat="1" spans="10:11">
      <c r="J13165" s="4"/>
      <c r="K13165" s="2"/>
    </row>
    <row r="13166" customFormat="1" spans="10:11">
      <c r="J13166" s="4"/>
      <c r="K13166" s="2"/>
    </row>
    <row r="13167" customFormat="1" spans="10:11">
      <c r="J13167" s="4"/>
      <c r="K13167" s="2"/>
    </row>
    <row r="13168" customFormat="1" spans="10:11">
      <c r="J13168" s="4"/>
      <c r="K13168" s="2"/>
    </row>
    <row r="13169" customFormat="1" spans="10:11">
      <c r="J13169" s="4"/>
      <c r="K13169" s="2"/>
    </row>
    <row r="13170" customFormat="1" spans="10:11">
      <c r="J13170" s="4"/>
      <c r="K13170" s="2"/>
    </row>
    <row r="13171" customFormat="1" spans="10:11">
      <c r="J13171" s="4"/>
      <c r="K13171" s="2"/>
    </row>
    <row r="13172" customFormat="1" spans="10:11">
      <c r="J13172" s="4"/>
      <c r="K13172" s="2"/>
    </row>
    <row r="13173" customFormat="1" spans="10:11">
      <c r="J13173" s="4"/>
      <c r="K13173" s="2"/>
    </row>
    <row r="13174" customFormat="1" spans="10:11">
      <c r="J13174" s="4"/>
      <c r="K13174" s="2"/>
    </row>
    <row r="13175" customFormat="1" spans="10:11">
      <c r="J13175" s="4"/>
      <c r="K13175" s="2"/>
    </row>
    <row r="13176" customFormat="1" spans="10:11">
      <c r="J13176" s="4"/>
      <c r="K13176" s="2"/>
    </row>
    <row r="13177" customFormat="1" spans="10:11">
      <c r="J13177" s="4"/>
      <c r="K13177" s="2"/>
    </row>
    <row r="13178" customFormat="1" spans="10:11">
      <c r="J13178" s="4"/>
      <c r="K13178" s="2"/>
    </row>
    <row r="13179" customFormat="1" spans="10:11">
      <c r="J13179" s="4"/>
      <c r="K13179" s="2"/>
    </row>
    <row r="13180" customFormat="1" spans="10:11">
      <c r="J13180" s="4"/>
      <c r="K13180" s="2"/>
    </row>
    <row r="13181" customFormat="1" spans="10:11">
      <c r="J13181" s="4"/>
      <c r="K13181" s="2"/>
    </row>
    <row r="13182" customFormat="1" spans="10:11">
      <c r="J13182" s="4"/>
      <c r="K13182" s="2"/>
    </row>
    <row r="13183" customFormat="1" spans="10:11">
      <c r="J13183" s="4"/>
      <c r="K13183" s="2"/>
    </row>
    <row r="13184" customFormat="1" spans="10:11">
      <c r="J13184" s="4"/>
      <c r="K13184" s="2"/>
    </row>
    <row r="13185" customFormat="1" spans="10:11">
      <c r="J13185" s="4"/>
      <c r="K13185" s="2"/>
    </row>
    <row r="13186" customFormat="1" spans="10:11">
      <c r="J13186" s="4"/>
      <c r="K13186" s="2"/>
    </row>
    <row r="13187" customFormat="1" spans="10:11">
      <c r="J13187" s="4"/>
      <c r="K13187" s="2"/>
    </row>
    <row r="13188" customFormat="1" spans="10:11">
      <c r="J13188" s="4"/>
      <c r="K13188" s="2"/>
    </row>
    <row r="13189" customFormat="1" spans="10:11">
      <c r="J13189" s="4"/>
      <c r="K13189" s="2"/>
    </row>
    <row r="13190" customFormat="1" spans="10:11">
      <c r="J13190" s="4"/>
      <c r="K13190" s="2"/>
    </row>
    <row r="13191" customFormat="1" spans="10:11">
      <c r="J13191" s="4"/>
      <c r="K13191" s="2"/>
    </row>
    <row r="13192" customFormat="1" spans="10:11">
      <c r="J13192" s="4"/>
      <c r="K13192" s="2"/>
    </row>
    <row r="13193" customFormat="1" spans="10:11">
      <c r="J13193" s="4"/>
      <c r="K13193" s="2"/>
    </row>
    <row r="13194" customFormat="1" spans="10:11">
      <c r="J13194" s="4"/>
      <c r="K13194" s="2"/>
    </row>
    <row r="13195" customFormat="1" spans="10:11">
      <c r="J13195" s="4"/>
      <c r="K13195" s="2"/>
    </row>
    <row r="13196" customFormat="1" spans="10:11">
      <c r="J13196" s="4"/>
      <c r="K13196" s="2"/>
    </row>
    <row r="13197" customFormat="1" spans="10:11">
      <c r="J13197" s="4"/>
      <c r="K13197" s="2"/>
    </row>
    <row r="13198" customFormat="1" spans="10:11">
      <c r="J13198" s="4"/>
      <c r="K13198" s="2"/>
    </row>
    <row r="13199" customFormat="1" spans="10:11">
      <c r="J13199" s="4"/>
      <c r="K13199" s="2"/>
    </row>
    <row r="13200" customFormat="1" spans="10:11">
      <c r="J13200" s="4"/>
      <c r="K13200" s="2"/>
    </row>
    <row r="13201" customFormat="1" spans="10:11">
      <c r="J13201" s="4"/>
      <c r="K13201" s="2"/>
    </row>
    <row r="13202" customFormat="1" spans="10:11">
      <c r="J13202" s="4"/>
      <c r="K13202" s="2"/>
    </row>
    <row r="13203" customFormat="1" spans="10:11">
      <c r="J13203" s="4"/>
      <c r="K13203" s="2"/>
    </row>
    <row r="13204" customFormat="1" spans="10:11">
      <c r="J13204" s="4"/>
      <c r="K13204" s="2"/>
    </row>
    <row r="13205" customFormat="1" spans="10:11">
      <c r="J13205" s="4"/>
      <c r="K13205" s="2"/>
    </row>
    <row r="13206" customFormat="1" spans="10:11">
      <c r="J13206" s="4"/>
      <c r="K13206" s="2"/>
    </row>
    <row r="13207" customFormat="1" spans="10:11">
      <c r="J13207" s="4"/>
      <c r="K13207" s="2"/>
    </row>
    <row r="13208" customFormat="1" spans="10:11">
      <c r="J13208" s="4"/>
      <c r="K13208" s="2"/>
    </row>
    <row r="13209" customFormat="1" spans="10:11">
      <c r="J13209" s="4"/>
      <c r="K13209" s="2"/>
    </row>
    <row r="13210" customFormat="1" spans="10:11">
      <c r="J13210" s="4"/>
      <c r="K13210" s="2"/>
    </row>
    <row r="13211" customFormat="1" spans="10:11">
      <c r="J13211" s="4"/>
      <c r="K13211" s="2"/>
    </row>
    <row r="13212" customFormat="1" spans="10:11">
      <c r="J13212" s="4"/>
      <c r="K13212" s="2"/>
    </row>
    <row r="13213" customFormat="1" spans="10:11">
      <c r="J13213" s="4"/>
      <c r="K13213" s="2"/>
    </row>
    <row r="13214" customFormat="1" spans="10:11">
      <c r="J13214" s="4"/>
      <c r="K13214" s="2"/>
    </row>
    <row r="13215" customFormat="1" spans="10:11">
      <c r="J13215" s="4"/>
      <c r="K13215" s="2"/>
    </row>
    <row r="13216" customFormat="1" spans="10:11">
      <c r="J13216" s="4"/>
      <c r="K13216" s="2"/>
    </row>
    <row r="13217" customFormat="1" spans="10:11">
      <c r="J13217" s="4"/>
      <c r="K13217" s="2"/>
    </row>
    <row r="13218" customFormat="1" spans="10:11">
      <c r="J13218" s="4"/>
      <c r="K13218" s="2"/>
    </row>
    <row r="13219" customFormat="1" spans="10:11">
      <c r="J13219" s="4"/>
      <c r="K13219" s="2"/>
    </row>
    <row r="13220" customFormat="1" spans="10:11">
      <c r="J13220" s="4"/>
      <c r="K13220" s="2"/>
    </row>
    <row r="13221" customFormat="1" spans="10:11">
      <c r="J13221" s="4"/>
      <c r="K13221" s="2"/>
    </row>
    <row r="13222" customFormat="1" spans="10:11">
      <c r="J13222" s="4"/>
      <c r="K13222" s="2"/>
    </row>
    <row r="13223" customFormat="1" spans="10:11">
      <c r="J13223" s="4"/>
      <c r="K13223" s="2"/>
    </row>
    <row r="13224" customFormat="1" spans="10:11">
      <c r="J13224" s="4"/>
      <c r="K13224" s="2"/>
    </row>
    <row r="13225" customFormat="1" spans="10:11">
      <c r="J13225" s="4"/>
      <c r="K13225" s="2"/>
    </row>
    <row r="13226" customFormat="1" spans="10:11">
      <c r="J13226" s="4"/>
      <c r="K13226" s="2"/>
    </row>
    <row r="13227" customFormat="1" spans="10:11">
      <c r="J13227" s="4"/>
      <c r="K13227" s="2"/>
    </row>
    <row r="13228" customFormat="1" spans="10:11">
      <c r="J13228" s="4"/>
      <c r="K13228" s="2"/>
    </row>
    <row r="13229" customFormat="1" spans="10:11">
      <c r="J13229" s="4"/>
      <c r="K13229" s="2"/>
    </row>
    <row r="13230" customFormat="1" spans="10:11">
      <c r="J13230" s="4"/>
      <c r="K13230" s="2"/>
    </row>
    <row r="13231" customFormat="1" spans="10:11">
      <c r="J13231" s="4"/>
      <c r="K13231" s="2"/>
    </row>
    <row r="13232" customFormat="1" spans="10:11">
      <c r="J13232" s="4"/>
      <c r="K13232" s="2"/>
    </row>
    <row r="13233" customFormat="1" spans="10:11">
      <c r="J13233" s="4"/>
      <c r="K13233" s="2"/>
    </row>
    <row r="13234" customFormat="1" spans="10:11">
      <c r="J13234" s="4"/>
      <c r="K13234" s="2"/>
    </row>
    <row r="13235" customFormat="1" spans="10:11">
      <c r="J13235" s="4"/>
      <c r="K13235" s="2"/>
    </row>
    <row r="13236" customFormat="1" spans="10:11">
      <c r="J13236" s="4"/>
      <c r="K13236" s="2"/>
    </row>
    <row r="13237" customFormat="1" spans="10:11">
      <c r="J13237" s="4"/>
      <c r="K13237" s="2"/>
    </row>
    <row r="13238" customFormat="1" spans="10:11">
      <c r="J13238" s="4"/>
      <c r="K13238" s="2"/>
    </row>
    <row r="13239" customFormat="1" spans="10:11">
      <c r="J13239" s="4"/>
      <c r="K13239" s="2"/>
    </row>
    <row r="13240" customFormat="1" spans="10:11">
      <c r="J13240" s="4"/>
      <c r="K13240" s="2"/>
    </row>
    <row r="13241" customFormat="1" spans="10:11">
      <c r="J13241" s="4"/>
      <c r="K13241" s="2"/>
    </row>
    <row r="13242" customFormat="1" spans="10:11">
      <c r="J13242" s="4"/>
      <c r="K13242" s="2"/>
    </row>
    <row r="13243" customFormat="1" spans="10:11">
      <c r="J13243" s="4"/>
      <c r="K13243" s="2"/>
    </row>
    <row r="13244" customFormat="1" spans="10:11">
      <c r="J13244" s="4"/>
      <c r="K13244" s="2"/>
    </row>
    <row r="13245" customFormat="1" spans="10:11">
      <c r="J13245" s="4"/>
      <c r="K13245" s="2"/>
    </row>
    <row r="13246" customFormat="1" spans="10:11">
      <c r="J13246" s="4"/>
      <c r="K13246" s="2"/>
    </row>
    <row r="13247" customFormat="1" spans="10:11">
      <c r="J13247" s="4"/>
      <c r="K13247" s="2"/>
    </row>
    <row r="13248" customFormat="1" spans="10:11">
      <c r="J13248" s="4"/>
      <c r="K13248" s="2"/>
    </row>
    <row r="13249" customFormat="1" spans="10:11">
      <c r="J13249" s="4"/>
      <c r="K13249" s="2"/>
    </row>
    <row r="13250" customFormat="1" spans="10:11">
      <c r="J13250" s="4"/>
      <c r="K13250" s="2"/>
    </row>
    <row r="13251" customFormat="1" spans="10:11">
      <c r="J13251" s="4"/>
      <c r="K13251" s="2"/>
    </row>
    <row r="13252" customFormat="1" spans="10:11">
      <c r="J13252" s="4"/>
      <c r="K13252" s="2"/>
    </row>
    <row r="13253" customFormat="1" spans="10:11">
      <c r="J13253" s="4"/>
      <c r="K13253" s="2"/>
    </row>
    <row r="13254" customFormat="1" spans="10:11">
      <c r="J13254" s="4"/>
      <c r="K13254" s="2"/>
    </row>
    <row r="13255" customFormat="1" spans="10:11">
      <c r="J13255" s="4"/>
      <c r="K13255" s="2"/>
    </row>
    <row r="13256" customFormat="1" spans="10:11">
      <c r="J13256" s="4"/>
      <c r="K13256" s="2"/>
    </row>
    <row r="13257" customFormat="1" spans="10:11">
      <c r="J13257" s="4"/>
      <c r="K13257" s="2"/>
    </row>
    <row r="13258" customFormat="1" spans="10:11">
      <c r="J13258" s="4"/>
      <c r="K13258" s="2"/>
    </row>
    <row r="13259" customFormat="1" spans="10:11">
      <c r="J13259" s="4"/>
      <c r="K13259" s="2"/>
    </row>
    <row r="13260" customFormat="1" spans="10:11">
      <c r="J13260" s="4"/>
      <c r="K13260" s="2"/>
    </row>
    <row r="13261" customFormat="1" spans="10:11">
      <c r="J13261" s="4"/>
      <c r="K13261" s="2"/>
    </row>
    <row r="13262" customFormat="1" spans="10:11">
      <c r="J13262" s="4"/>
      <c r="K13262" s="2"/>
    </row>
    <row r="13263" customFormat="1" spans="10:11">
      <c r="J13263" s="4"/>
      <c r="K13263" s="2"/>
    </row>
    <row r="13264" customFormat="1" spans="10:11">
      <c r="J13264" s="4"/>
      <c r="K13264" s="2"/>
    </row>
    <row r="13265" customFormat="1" spans="10:11">
      <c r="J13265" s="4"/>
      <c r="K13265" s="2"/>
    </row>
    <row r="13266" customFormat="1" spans="10:11">
      <c r="J13266" s="4"/>
      <c r="K13266" s="2"/>
    </row>
    <row r="13267" customFormat="1" spans="10:11">
      <c r="J13267" s="4"/>
      <c r="K13267" s="2"/>
    </row>
    <row r="13268" customFormat="1" spans="10:11">
      <c r="J13268" s="4"/>
      <c r="K13268" s="2"/>
    </row>
    <row r="13269" customFormat="1" spans="10:11">
      <c r="J13269" s="4"/>
      <c r="K13269" s="2"/>
    </row>
    <row r="13270" customFormat="1" spans="10:11">
      <c r="J13270" s="4"/>
      <c r="K13270" s="2"/>
    </row>
    <row r="13271" customFormat="1" spans="10:11">
      <c r="J13271" s="4"/>
      <c r="K13271" s="2"/>
    </row>
    <row r="13272" customFormat="1" spans="10:11">
      <c r="J13272" s="4"/>
      <c r="K13272" s="2"/>
    </row>
    <row r="13273" customFormat="1" spans="10:11">
      <c r="J13273" s="4"/>
      <c r="K13273" s="2"/>
    </row>
    <row r="13274" customFormat="1" spans="10:11">
      <c r="J13274" s="4"/>
      <c r="K13274" s="2"/>
    </row>
    <row r="13275" customFormat="1" spans="10:11">
      <c r="J13275" s="4"/>
      <c r="K13275" s="2"/>
    </row>
    <row r="13276" customFormat="1" spans="10:11">
      <c r="J13276" s="4"/>
      <c r="K13276" s="2"/>
    </row>
    <row r="13277" customFormat="1" spans="10:11">
      <c r="J13277" s="4"/>
      <c r="K13277" s="2"/>
    </row>
    <row r="13278" customFormat="1" spans="10:11">
      <c r="J13278" s="4"/>
      <c r="K13278" s="2"/>
    </row>
    <row r="13279" customFormat="1" spans="10:11">
      <c r="J13279" s="4"/>
      <c r="K13279" s="2"/>
    </row>
    <row r="13280" customFormat="1" spans="10:11">
      <c r="J13280" s="4"/>
      <c r="K13280" s="2"/>
    </row>
    <row r="13281" customFormat="1" spans="10:11">
      <c r="J13281" s="4"/>
      <c r="K13281" s="2"/>
    </row>
    <row r="13282" customFormat="1" spans="10:11">
      <c r="J13282" s="4"/>
      <c r="K13282" s="2"/>
    </row>
    <row r="13283" customFormat="1" spans="10:11">
      <c r="J13283" s="4"/>
      <c r="K13283" s="2"/>
    </row>
    <row r="13284" customFormat="1" spans="10:11">
      <c r="J13284" s="4"/>
      <c r="K13284" s="2"/>
    </row>
    <row r="13285" customFormat="1" spans="10:11">
      <c r="J13285" s="4"/>
      <c r="K13285" s="2"/>
    </row>
    <row r="13286" customFormat="1" spans="10:11">
      <c r="J13286" s="4"/>
      <c r="K13286" s="2"/>
    </row>
    <row r="13287" customFormat="1" spans="10:11">
      <c r="J13287" s="4"/>
      <c r="K13287" s="2"/>
    </row>
    <row r="13288" customFormat="1" spans="10:11">
      <c r="J13288" s="4"/>
      <c r="K13288" s="2"/>
    </row>
    <row r="13289" customFormat="1" spans="10:11">
      <c r="J13289" s="4"/>
      <c r="K13289" s="2"/>
    </row>
    <row r="13290" customFormat="1" spans="10:11">
      <c r="J13290" s="4"/>
      <c r="K13290" s="2"/>
    </row>
    <row r="13291" customFormat="1" spans="10:11">
      <c r="J13291" s="4"/>
      <c r="K13291" s="2"/>
    </row>
    <row r="13292" customFormat="1" spans="10:11">
      <c r="J13292" s="4"/>
      <c r="K13292" s="2"/>
    </row>
    <row r="13293" customFormat="1" spans="10:11">
      <c r="J13293" s="4"/>
      <c r="K13293" s="2"/>
    </row>
    <row r="13294" customFormat="1" spans="10:11">
      <c r="J13294" s="4"/>
      <c r="K13294" s="2"/>
    </row>
    <row r="13295" customFormat="1" spans="10:11">
      <c r="J13295" s="4"/>
      <c r="K13295" s="2"/>
    </row>
    <row r="13296" customFormat="1" spans="10:11">
      <c r="J13296" s="4"/>
      <c r="K13296" s="2"/>
    </row>
    <row r="13297" customFormat="1" spans="10:11">
      <c r="J13297" s="4"/>
      <c r="K13297" s="2"/>
    </row>
    <row r="13298" customFormat="1" spans="10:11">
      <c r="J13298" s="4"/>
      <c r="K13298" s="2"/>
    </row>
    <row r="13299" customFormat="1" spans="10:11">
      <c r="J13299" s="4"/>
      <c r="K13299" s="2"/>
    </row>
    <row r="13300" customFormat="1" spans="10:11">
      <c r="J13300" s="4"/>
      <c r="K13300" s="2"/>
    </row>
    <row r="13301" customFormat="1" spans="10:11">
      <c r="J13301" s="4"/>
      <c r="K13301" s="2"/>
    </row>
    <row r="13302" customFormat="1" spans="10:11">
      <c r="J13302" s="4"/>
      <c r="K13302" s="2"/>
    </row>
    <row r="13303" customFormat="1" spans="10:11">
      <c r="J13303" s="4"/>
      <c r="K13303" s="2"/>
    </row>
    <row r="13304" customFormat="1" spans="10:11">
      <c r="J13304" s="4"/>
      <c r="K13304" s="2"/>
    </row>
    <row r="13305" customFormat="1" spans="10:11">
      <c r="J13305" s="4"/>
      <c r="K13305" s="2"/>
    </row>
    <row r="13306" customFormat="1" spans="10:11">
      <c r="J13306" s="4"/>
      <c r="K13306" s="2"/>
    </row>
    <row r="13307" customFormat="1" spans="10:11">
      <c r="J13307" s="4"/>
      <c r="K13307" s="2"/>
    </row>
    <row r="13308" customFormat="1" spans="10:11">
      <c r="J13308" s="4"/>
      <c r="K13308" s="2"/>
    </row>
    <row r="13309" customFormat="1" spans="10:11">
      <c r="J13309" s="4"/>
      <c r="K13309" s="2"/>
    </row>
    <row r="13310" customFormat="1" spans="10:11">
      <c r="J13310" s="4"/>
      <c r="K13310" s="2"/>
    </row>
    <row r="13311" customFormat="1" spans="10:11">
      <c r="J13311" s="4"/>
      <c r="K13311" s="2"/>
    </row>
    <row r="13312" customFormat="1" spans="10:11">
      <c r="J13312" s="4"/>
      <c r="K13312" s="2"/>
    </row>
    <row r="13313" customFormat="1" spans="10:11">
      <c r="J13313" s="4"/>
      <c r="K13313" s="2"/>
    </row>
    <row r="13314" customFormat="1" spans="10:11">
      <c r="J13314" s="4"/>
      <c r="K13314" s="2"/>
    </row>
    <row r="13315" customFormat="1" spans="10:11">
      <c r="J13315" s="4"/>
      <c r="K13315" s="2"/>
    </row>
    <row r="13316" customFormat="1" spans="10:11">
      <c r="J13316" s="4"/>
      <c r="K13316" s="2"/>
    </row>
    <row r="13317" customFormat="1" spans="10:11">
      <c r="J13317" s="4"/>
      <c r="K13317" s="2"/>
    </row>
    <row r="13318" customFormat="1" spans="10:11">
      <c r="J13318" s="4"/>
      <c r="K13318" s="2"/>
    </row>
    <row r="13319" customFormat="1" spans="10:11">
      <c r="J13319" s="4"/>
      <c r="K13319" s="2"/>
    </row>
    <row r="13320" customFormat="1" spans="10:11">
      <c r="J13320" s="4"/>
      <c r="K13320" s="2"/>
    </row>
    <row r="13321" customFormat="1" spans="10:11">
      <c r="J13321" s="4"/>
      <c r="K13321" s="2"/>
    </row>
    <row r="13322" customFormat="1" spans="10:11">
      <c r="J13322" s="4"/>
      <c r="K13322" s="2"/>
    </row>
    <row r="13323" customFormat="1" spans="10:11">
      <c r="J13323" s="4"/>
      <c r="K13323" s="2"/>
    </row>
    <row r="13324" customFormat="1" spans="10:11">
      <c r="J13324" s="4"/>
      <c r="K13324" s="2"/>
    </row>
    <row r="13325" customFormat="1" spans="10:11">
      <c r="J13325" s="4"/>
      <c r="K13325" s="2"/>
    </row>
    <row r="13326" customFormat="1" spans="10:11">
      <c r="J13326" s="4"/>
      <c r="K13326" s="2"/>
    </row>
    <row r="13327" customFormat="1" spans="10:11">
      <c r="J13327" s="4"/>
      <c r="K13327" s="2"/>
    </row>
    <row r="13328" customFormat="1" spans="10:11">
      <c r="J13328" s="4"/>
      <c r="K13328" s="2"/>
    </row>
    <row r="13329" customFormat="1" spans="10:11">
      <c r="J13329" s="4"/>
      <c r="K13329" s="2"/>
    </row>
    <row r="13330" customFormat="1" spans="10:11">
      <c r="J13330" s="4"/>
      <c r="K13330" s="2"/>
    </row>
    <row r="13331" customFormat="1" spans="10:11">
      <c r="J13331" s="4"/>
      <c r="K13331" s="2"/>
    </row>
    <row r="13332" customFormat="1" spans="10:11">
      <c r="J13332" s="4"/>
      <c r="K13332" s="2"/>
    </row>
    <row r="13333" customFormat="1" spans="10:11">
      <c r="J13333" s="4"/>
      <c r="K13333" s="2"/>
    </row>
    <row r="13334" customFormat="1" spans="10:11">
      <c r="J13334" s="4"/>
      <c r="K13334" s="2"/>
    </row>
    <row r="13335" customFormat="1" spans="10:11">
      <c r="J13335" s="4"/>
      <c r="K13335" s="2"/>
    </row>
    <row r="13336" customFormat="1" spans="10:11">
      <c r="J13336" s="4"/>
      <c r="K13336" s="2"/>
    </row>
    <row r="13337" customFormat="1" spans="10:11">
      <c r="J13337" s="4"/>
      <c r="K13337" s="2"/>
    </row>
    <row r="13338" customFormat="1" spans="10:11">
      <c r="J13338" s="4"/>
      <c r="K13338" s="2"/>
    </row>
    <row r="13339" customFormat="1" spans="10:11">
      <c r="J13339" s="4"/>
      <c r="K13339" s="2"/>
    </row>
    <row r="13340" customFormat="1" spans="10:11">
      <c r="J13340" s="4"/>
      <c r="K13340" s="2"/>
    </row>
    <row r="13341" customFormat="1" spans="10:11">
      <c r="J13341" s="4"/>
      <c r="K13341" s="2"/>
    </row>
    <row r="13342" customFormat="1" spans="10:11">
      <c r="J13342" s="4"/>
      <c r="K13342" s="2"/>
    </row>
    <row r="13343" customFormat="1" spans="10:11">
      <c r="J13343" s="4"/>
      <c r="K13343" s="2"/>
    </row>
    <row r="13344" customFormat="1" spans="10:11">
      <c r="J13344" s="4"/>
      <c r="K13344" s="2"/>
    </row>
    <row r="13345" customFormat="1" spans="10:11">
      <c r="J13345" s="4"/>
      <c r="K13345" s="2"/>
    </row>
    <row r="13346" customFormat="1" spans="10:11">
      <c r="J13346" s="4"/>
      <c r="K13346" s="2"/>
    </row>
    <row r="13347" customFormat="1" spans="10:11">
      <c r="J13347" s="4"/>
      <c r="K13347" s="2"/>
    </row>
    <row r="13348" customFormat="1" spans="10:11">
      <c r="J13348" s="4"/>
      <c r="K13348" s="2"/>
    </row>
    <row r="13349" customFormat="1" spans="10:11">
      <c r="J13349" s="4"/>
      <c r="K13349" s="2"/>
    </row>
    <row r="13350" customFormat="1" spans="10:11">
      <c r="J13350" s="4"/>
      <c r="K13350" s="2"/>
    </row>
    <row r="13351" customFormat="1" spans="10:11">
      <c r="J13351" s="4"/>
      <c r="K13351" s="2"/>
    </row>
    <row r="13352" customFormat="1" spans="10:11">
      <c r="J13352" s="4"/>
      <c r="K13352" s="2"/>
    </row>
    <row r="13353" customFormat="1" spans="10:11">
      <c r="J13353" s="4"/>
      <c r="K13353" s="2"/>
    </row>
    <row r="13354" customFormat="1" spans="10:11">
      <c r="J13354" s="4"/>
      <c r="K13354" s="2"/>
    </row>
    <row r="13355" customFormat="1" spans="10:11">
      <c r="J13355" s="4"/>
      <c r="K13355" s="2"/>
    </row>
    <row r="13356" customFormat="1" spans="10:11">
      <c r="J13356" s="4"/>
      <c r="K13356" s="2"/>
    </row>
    <row r="13357" customFormat="1" spans="10:11">
      <c r="J13357" s="4"/>
      <c r="K13357" s="2"/>
    </row>
    <row r="13358" customFormat="1" spans="10:11">
      <c r="J13358" s="4"/>
      <c r="K13358" s="2"/>
    </row>
    <row r="13359" customFormat="1" spans="10:11">
      <c r="J13359" s="4"/>
      <c r="K13359" s="2"/>
    </row>
    <row r="13360" customFormat="1" spans="10:11">
      <c r="J13360" s="4"/>
      <c r="K13360" s="2"/>
    </row>
    <row r="13361" customFormat="1" spans="10:11">
      <c r="J13361" s="4"/>
      <c r="K13361" s="2"/>
    </row>
    <row r="13362" customFormat="1" spans="10:11">
      <c r="J13362" s="4"/>
      <c r="K13362" s="2"/>
    </row>
    <row r="13363" customFormat="1" spans="10:11">
      <c r="J13363" s="4"/>
      <c r="K13363" s="2"/>
    </row>
    <row r="13364" customFormat="1" spans="10:11">
      <c r="J13364" s="4"/>
      <c r="K13364" s="2"/>
    </row>
    <row r="13365" customFormat="1" spans="10:11">
      <c r="J13365" s="4"/>
      <c r="K13365" s="2"/>
    </row>
    <row r="13366" customFormat="1" spans="10:11">
      <c r="J13366" s="4"/>
      <c r="K13366" s="2"/>
    </row>
    <row r="13367" customFormat="1" spans="10:11">
      <c r="J13367" s="4"/>
      <c r="K13367" s="2"/>
    </row>
    <row r="13368" customFormat="1" spans="10:11">
      <c r="J13368" s="4"/>
      <c r="K13368" s="2"/>
    </row>
    <row r="13369" customFormat="1" spans="10:11">
      <c r="J13369" s="4"/>
      <c r="K13369" s="2"/>
    </row>
    <row r="13370" customFormat="1" spans="10:11">
      <c r="J13370" s="4"/>
      <c r="K13370" s="2"/>
    </row>
    <row r="13371" customFormat="1" spans="10:11">
      <c r="J13371" s="4"/>
      <c r="K13371" s="2"/>
    </row>
    <row r="13372" customFormat="1" spans="10:11">
      <c r="J13372" s="4"/>
      <c r="K13372" s="2"/>
    </row>
    <row r="13373" customFormat="1" spans="10:11">
      <c r="J13373" s="4"/>
      <c r="K13373" s="2"/>
    </row>
    <row r="13374" customFormat="1" spans="10:11">
      <c r="J13374" s="4"/>
      <c r="K13374" s="2"/>
    </row>
    <row r="13375" customFormat="1" spans="10:11">
      <c r="J13375" s="4"/>
      <c r="K13375" s="2"/>
    </row>
    <row r="13376" customFormat="1" spans="10:11">
      <c r="J13376" s="4"/>
      <c r="K13376" s="2"/>
    </row>
    <row r="13377" customFormat="1" spans="10:11">
      <c r="J13377" s="4"/>
      <c r="K13377" s="2"/>
    </row>
    <row r="13378" customFormat="1" spans="10:11">
      <c r="J13378" s="4"/>
      <c r="K13378" s="2"/>
    </row>
    <row r="13379" customFormat="1" spans="10:11">
      <c r="J13379" s="4"/>
      <c r="K13379" s="2"/>
    </row>
    <row r="13380" customFormat="1" spans="10:11">
      <c r="J13380" s="4"/>
      <c r="K13380" s="2"/>
    </row>
    <row r="13381" customFormat="1" spans="10:11">
      <c r="J13381" s="4"/>
      <c r="K13381" s="2"/>
    </row>
    <row r="13382" customFormat="1" spans="10:11">
      <c r="J13382" s="4"/>
      <c r="K13382" s="2"/>
    </row>
    <row r="13383" customFormat="1" spans="10:11">
      <c r="J13383" s="4"/>
      <c r="K13383" s="2"/>
    </row>
    <row r="13384" customFormat="1" spans="10:11">
      <c r="J13384" s="4"/>
      <c r="K13384" s="2"/>
    </row>
    <row r="13385" customFormat="1" spans="10:11">
      <c r="J13385" s="4"/>
      <c r="K13385" s="2"/>
    </row>
    <row r="13386" customFormat="1" spans="10:11">
      <c r="J13386" s="4"/>
      <c r="K13386" s="2"/>
    </row>
    <row r="13387" customFormat="1" spans="10:11">
      <c r="J13387" s="4"/>
      <c r="K13387" s="2"/>
    </row>
    <row r="13388" customFormat="1" spans="10:11">
      <c r="J13388" s="4"/>
      <c r="K13388" s="2"/>
    </row>
    <row r="13389" customFormat="1" spans="10:11">
      <c r="J13389" s="4"/>
      <c r="K13389" s="2"/>
    </row>
    <row r="13390" customFormat="1" spans="10:11">
      <c r="J13390" s="4"/>
      <c r="K13390" s="2"/>
    </row>
    <row r="13391" customFormat="1" spans="10:11">
      <c r="J13391" s="4"/>
      <c r="K13391" s="2"/>
    </row>
    <row r="13392" customFormat="1" spans="10:11">
      <c r="J13392" s="4"/>
      <c r="K13392" s="2"/>
    </row>
    <row r="13393" customFormat="1" spans="10:11">
      <c r="J13393" s="4"/>
      <c r="K13393" s="2"/>
    </row>
    <row r="13394" customFormat="1" spans="10:11">
      <c r="J13394" s="4"/>
      <c r="K13394" s="2"/>
    </row>
    <row r="13395" customFormat="1" spans="10:11">
      <c r="J13395" s="4"/>
      <c r="K13395" s="2"/>
    </row>
    <row r="13396" customFormat="1" spans="10:11">
      <c r="J13396" s="4"/>
      <c r="K13396" s="2"/>
    </row>
    <row r="13397" customFormat="1" spans="10:11">
      <c r="J13397" s="4"/>
      <c r="K13397" s="2"/>
    </row>
    <row r="13398" customFormat="1" spans="10:11">
      <c r="J13398" s="4"/>
      <c r="K13398" s="2"/>
    </row>
    <row r="13399" customFormat="1" spans="10:11">
      <c r="J13399" s="4"/>
      <c r="K13399" s="2"/>
    </row>
    <row r="13400" customFormat="1" spans="10:11">
      <c r="J13400" s="4"/>
      <c r="K13400" s="2"/>
    </row>
    <row r="13401" customFormat="1" spans="10:11">
      <c r="J13401" s="4"/>
      <c r="K13401" s="2"/>
    </row>
    <row r="13402" customFormat="1" spans="10:11">
      <c r="J13402" s="4"/>
      <c r="K13402" s="2"/>
    </row>
    <row r="13403" customFormat="1" spans="10:11">
      <c r="J13403" s="4"/>
      <c r="K13403" s="2"/>
    </row>
    <row r="13404" customFormat="1" spans="10:11">
      <c r="J13404" s="4"/>
      <c r="K13404" s="2"/>
    </row>
    <row r="13405" customFormat="1" spans="10:11">
      <c r="J13405" s="4"/>
      <c r="K13405" s="2"/>
    </row>
    <row r="13406" customFormat="1" spans="10:11">
      <c r="J13406" s="4"/>
      <c r="K13406" s="2"/>
    </row>
    <row r="13407" customFormat="1" spans="10:11">
      <c r="J13407" s="4"/>
      <c r="K13407" s="2"/>
    </row>
    <row r="13408" customFormat="1" spans="10:11">
      <c r="J13408" s="4"/>
      <c r="K13408" s="2"/>
    </row>
    <row r="13409" customFormat="1" spans="10:11">
      <c r="J13409" s="4"/>
      <c r="K13409" s="2"/>
    </row>
    <row r="13410" customFormat="1" spans="10:11">
      <c r="J13410" s="4"/>
      <c r="K13410" s="2"/>
    </row>
    <row r="13411" customFormat="1" spans="10:11">
      <c r="J13411" s="4"/>
      <c r="K13411" s="2"/>
    </row>
    <row r="13412" customFormat="1" spans="10:11">
      <c r="J13412" s="4"/>
      <c r="K13412" s="2"/>
    </row>
    <row r="13413" customFormat="1" spans="10:11">
      <c r="J13413" s="4"/>
      <c r="K13413" s="2"/>
    </row>
    <row r="13414" customFormat="1" spans="10:11">
      <c r="J13414" s="4"/>
      <c r="K13414" s="2"/>
    </row>
    <row r="13415" customFormat="1" spans="10:11">
      <c r="J13415" s="4"/>
      <c r="K13415" s="2"/>
    </row>
    <row r="13416" customFormat="1" spans="10:11">
      <c r="J13416" s="4"/>
      <c r="K13416" s="2"/>
    </row>
    <row r="13417" customFormat="1" spans="10:11">
      <c r="J13417" s="4"/>
      <c r="K13417" s="2"/>
    </row>
    <row r="13418" customFormat="1" spans="10:11">
      <c r="J13418" s="4"/>
      <c r="K13418" s="2"/>
    </row>
    <row r="13419" customFormat="1" spans="10:11">
      <c r="J13419" s="4"/>
      <c r="K13419" s="2"/>
    </row>
    <row r="13420" customFormat="1" spans="10:11">
      <c r="J13420" s="4"/>
      <c r="K13420" s="2"/>
    </row>
    <row r="13421" customFormat="1" spans="10:11">
      <c r="J13421" s="4"/>
      <c r="K13421" s="2"/>
    </row>
    <row r="13422" customFormat="1" spans="10:11">
      <c r="J13422" s="4"/>
      <c r="K13422" s="2"/>
    </row>
    <row r="13423" customFormat="1" spans="10:11">
      <c r="J13423" s="4"/>
      <c r="K13423" s="2"/>
    </row>
    <row r="13424" customFormat="1" spans="10:11">
      <c r="J13424" s="4"/>
      <c r="K13424" s="2"/>
    </row>
    <row r="13425" customFormat="1" spans="10:11">
      <c r="J13425" s="4"/>
      <c r="K13425" s="2"/>
    </row>
    <row r="13426" customFormat="1" spans="10:11">
      <c r="J13426" s="4"/>
      <c r="K13426" s="2"/>
    </row>
    <row r="13427" customFormat="1" spans="10:11">
      <c r="J13427" s="4"/>
      <c r="K13427" s="2"/>
    </row>
    <row r="13428" customFormat="1" spans="10:11">
      <c r="J13428" s="4"/>
      <c r="K13428" s="2"/>
    </row>
    <row r="13429" customFormat="1" spans="10:11">
      <c r="J13429" s="4"/>
      <c r="K13429" s="2"/>
    </row>
    <row r="13430" customFormat="1" spans="10:11">
      <c r="J13430" s="4"/>
      <c r="K13430" s="2"/>
    </row>
    <row r="13431" customFormat="1" spans="10:11">
      <c r="J13431" s="4"/>
      <c r="K13431" s="2"/>
    </row>
    <row r="13432" customFormat="1" spans="10:11">
      <c r="J13432" s="4"/>
      <c r="K13432" s="2"/>
    </row>
    <row r="13433" customFormat="1" spans="10:11">
      <c r="J13433" s="4"/>
      <c r="K13433" s="2"/>
    </row>
    <row r="13434" customFormat="1" spans="10:11">
      <c r="J13434" s="4"/>
      <c r="K13434" s="2"/>
    </row>
    <row r="13435" customFormat="1" spans="10:11">
      <c r="J13435" s="4"/>
      <c r="K13435" s="2"/>
    </row>
    <row r="13436" customFormat="1" spans="10:11">
      <c r="J13436" s="4"/>
      <c r="K13436" s="2"/>
    </row>
    <row r="13437" customFormat="1" spans="10:11">
      <c r="J13437" s="4"/>
      <c r="K13437" s="2"/>
    </row>
    <row r="13438" customFormat="1" spans="10:11">
      <c r="J13438" s="4"/>
      <c r="K13438" s="2"/>
    </row>
    <row r="13439" customFormat="1" spans="10:11">
      <c r="J13439" s="4"/>
      <c r="K13439" s="2"/>
    </row>
    <row r="13440" customFormat="1" spans="10:11">
      <c r="J13440" s="4"/>
      <c r="K13440" s="2"/>
    </row>
    <row r="13441" customFormat="1" spans="10:11">
      <c r="J13441" s="4"/>
      <c r="K13441" s="2"/>
    </row>
    <row r="13442" customFormat="1" spans="10:11">
      <c r="J13442" s="4"/>
      <c r="K13442" s="2"/>
    </row>
    <row r="13443" customFormat="1" spans="10:11">
      <c r="J13443" s="4"/>
      <c r="K13443" s="2"/>
    </row>
    <row r="13444" customFormat="1" spans="10:11">
      <c r="J13444" s="4"/>
      <c r="K13444" s="2"/>
    </row>
    <row r="13445" customFormat="1" spans="10:11">
      <c r="J13445" s="4"/>
      <c r="K13445" s="2"/>
    </row>
    <row r="13446" customFormat="1" spans="10:11">
      <c r="J13446" s="4"/>
      <c r="K13446" s="2"/>
    </row>
    <row r="13447" customFormat="1" spans="10:11">
      <c r="J13447" s="4"/>
      <c r="K13447" s="2"/>
    </row>
    <row r="13448" customFormat="1" spans="10:11">
      <c r="J13448" s="4"/>
      <c r="K13448" s="2"/>
    </row>
    <row r="13449" customFormat="1" spans="10:11">
      <c r="J13449" s="4"/>
      <c r="K13449" s="2"/>
    </row>
    <row r="13450" customFormat="1" spans="10:11">
      <c r="J13450" s="4"/>
      <c r="K13450" s="2"/>
    </row>
    <row r="13451" customFormat="1" spans="10:11">
      <c r="J13451" s="4"/>
      <c r="K13451" s="2"/>
    </row>
    <row r="13452" customFormat="1" spans="10:11">
      <c r="J13452" s="4"/>
      <c r="K13452" s="2"/>
    </row>
    <row r="13453" customFormat="1" spans="10:11">
      <c r="J13453" s="4"/>
      <c r="K13453" s="2"/>
    </row>
    <row r="13454" customFormat="1" spans="10:11">
      <c r="J13454" s="4"/>
      <c r="K13454" s="2"/>
    </row>
    <row r="13455" customFormat="1" spans="10:11">
      <c r="J13455" s="4"/>
      <c r="K13455" s="2"/>
    </row>
    <row r="13456" customFormat="1" spans="10:11">
      <c r="J13456" s="4"/>
      <c r="K13456" s="2"/>
    </row>
    <row r="13457" customFormat="1" spans="10:11">
      <c r="J13457" s="4"/>
      <c r="K13457" s="2"/>
    </row>
    <row r="13458" customFormat="1" spans="10:11">
      <c r="J13458" s="4"/>
      <c r="K13458" s="2"/>
    </row>
    <row r="13459" customFormat="1" spans="10:11">
      <c r="J13459" s="4"/>
      <c r="K13459" s="2"/>
    </row>
    <row r="13460" customFormat="1" spans="10:11">
      <c r="J13460" s="4"/>
      <c r="K13460" s="2"/>
    </row>
    <row r="13461" customFormat="1" spans="10:11">
      <c r="J13461" s="4"/>
      <c r="K13461" s="2"/>
    </row>
    <row r="13462" customFormat="1" spans="10:11">
      <c r="J13462" s="4"/>
      <c r="K13462" s="2"/>
    </row>
    <row r="13463" customFormat="1" spans="10:11">
      <c r="J13463" s="4"/>
      <c r="K13463" s="2"/>
    </row>
    <row r="13464" customFormat="1" spans="10:11">
      <c r="J13464" s="4"/>
      <c r="K13464" s="2"/>
    </row>
    <row r="13465" customFormat="1" spans="10:11">
      <c r="J13465" s="4"/>
      <c r="K13465" s="2"/>
    </row>
    <row r="13466" customFormat="1" spans="10:11">
      <c r="J13466" s="4"/>
      <c r="K13466" s="2"/>
    </row>
    <row r="13467" customFormat="1" spans="10:11">
      <c r="J13467" s="4"/>
      <c r="K13467" s="2"/>
    </row>
    <row r="13468" customFormat="1" spans="10:11">
      <c r="J13468" s="4"/>
      <c r="K13468" s="2"/>
    </row>
    <row r="13469" customFormat="1" spans="10:11">
      <c r="J13469" s="4"/>
      <c r="K13469" s="2"/>
    </row>
    <row r="13470" customFormat="1" spans="10:11">
      <c r="J13470" s="4"/>
      <c r="K13470" s="2"/>
    </row>
    <row r="13471" customFormat="1" spans="10:11">
      <c r="J13471" s="4"/>
      <c r="K13471" s="2"/>
    </row>
    <row r="13472" customFormat="1" spans="10:11">
      <c r="J13472" s="4"/>
      <c r="K13472" s="2"/>
    </row>
    <row r="13473" customFormat="1" spans="10:11">
      <c r="J13473" s="4"/>
      <c r="K13473" s="2"/>
    </row>
    <row r="13474" customFormat="1" spans="10:11">
      <c r="J13474" s="4"/>
      <c r="K13474" s="2"/>
    </row>
    <row r="13475" customFormat="1" spans="10:11">
      <c r="J13475" s="4"/>
      <c r="K13475" s="2"/>
    </row>
    <row r="13476" customFormat="1" spans="10:11">
      <c r="J13476" s="4"/>
      <c r="K13476" s="2"/>
    </row>
    <row r="13477" customFormat="1" spans="10:11">
      <c r="J13477" s="4"/>
      <c r="K13477" s="2"/>
    </row>
    <row r="13478" customFormat="1" spans="10:11">
      <c r="J13478" s="4"/>
      <c r="K13478" s="2"/>
    </row>
    <row r="13479" customFormat="1" spans="10:11">
      <c r="J13479" s="4"/>
      <c r="K13479" s="2"/>
    </row>
    <row r="13480" customFormat="1" spans="10:11">
      <c r="J13480" s="4"/>
      <c r="K13480" s="2"/>
    </row>
    <row r="13481" customFormat="1" spans="10:11">
      <c r="J13481" s="4"/>
      <c r="K13481" s="2"/>
    </row>
    <row r="13482" customFormat="1" spans="10:11">
      <c r="J13482" s="4"/>
      <c r="K13482" s="2"/>
    </row>
    <row r="13483" customFormat="1" spans="10:11">
      <c r="J13483" s="4"/>
      <c r="K13483" s="2"/>
    </row>
    <row r="13484" customFormat="1" spans="10:11">
      <c r="J13484" s="4"/>
      <c r="K13484" s="2"/>
    </row>
    <row r="13485" customFormat="1" spans="10:11">
      <c r="J13485" s="4"/>
      <c r="K13485" s="2"/>
    </row>
    <row r="13486" customFormat="1" spans="10:11">
      <c r="J13486" s="4"/>
      <c r="K13486" s="2"/>
    </row>
    <row r="13487" customFormat="1" spans="10:11">
      <c r="J13487" s="4"/>
      <c r="K13487" s="2"/>
    </row>
    <row r="13488" customFormat="1" spans="10:11">
      <c r="J13488" s="4"/>
      <c r="K13488" s="2"/>
    </row>
    <row r="13489" customFormat="1" spans="10:11">
      <c r="J13489" s="4"/>
      <c r="K13489" s="2"/>
    </row>
    <row r="13490" customFormat="1" spans="10:11">
      <c r="J13490" s="4"/>
      <c r="K13490" s="2"/>
    </row>
    <row r="13491" customFormat="1" spans="10:11">
      <c r="J13491" s="4"/>
      <c r="K13491" s="2"/>
    </row>
    <row r="13492" customFormat="1" spans="10:11">
      <c r="J13492" s="4"/>
      <c r="K13492" s="2"/>
    </row>
    <row r="13493" customFormat="1" spans="10:11">
      <c r="J13493" s="4"/>
      <c r="K13493" s="2"/>
    </row>
    <row r="13494" customFormat="1" spans="10:11">
      <c r="J13494" s="4"/>
      <c r="K13494" s="2"/>
    </row>
    <row r="13495" customFormat="1" spans="10:11">
      <c r="J13495" s="4"/>
      <c r="K13495" s="2"/>
    </row>
    <row r="13496" customFormat="1" spans="10:11">
      <c r="J13496" s="4"/>
      <c r="K13496" s="2"/>
    </row>
    <row r="13497" customFormat="1" spans="10:11">
      <c r="J13497" s="4"/>
      <c r="K13497" s="2"/>
    </row>
    <row r="13498" customFormat="1" spans="10:11">
      <c r="J13498" s="4"/>
      <c r="K13498" s="2"/>
    </row>
    <row r="13499" customFormat="1" spans="10:11">
      <c r="J13499" s="4"/>
      <c r="K13499" s="2"/>
    </row>
    <row r="13500" customFormat="1" spans="10:11">
      <c r="J13500" s="4"/>
      <c r="K13500" s="2"/>
    </row>
    <row r="13501" customFormat="1" spans="10:11">
      <c r="J13501" s="4"/>
      <c r="K13501" s="2"/>
    </row>
    <row r="13502" customFormat="1" spans="10:11">
      <c r="J13502" s="4"/>
      <c r="K13502" s="2"/>
    </row>
    <row r="13503" customFormat="1" spans="10:11">
      <c r="J13503" s="4"/>
      <c r="K13503" s="2"/>
    </row>
    <row r="13504" customFormat="1" spans="10:11">
      <c r="J13504" s="4"/>
      <c r="K13504" s="2"/>
    </row>
    <row r="13505" customFormat="1" spans="10:11">
      <c r="J13505" s="4"/>
      <c r="K13505" s="2"/>
    </row>
    <row r="13506" customFormat="1" spans="10:11">
      <c r="J13506" s="4"/>
      <c r="K13506" s="2"/>
    </row>
    <row r="13507" customFormat="1" spans="10:11">
      <c r="J13507" s="4"/>
      <c r="K13507" s="2"/>
    </row>
    <row r="13508" customFormat="1" spans="10:11">
      <c r="J13508" s="4"/>
      <c r="K13508" s="2"/>
    </row>
    <row r="13509" customFormat="1" spans="10:11">
      <c r="J13509" s="4"/>
      <c r="K13509" s="2"/>
    </row>
    <row r="13510" customFormat="1" spans="10:11">
      <c r="J13510" s="4"/>
      <c r="K13510" s="2"/>
    </row>
    <row r="13511" customFormat="1" spans="10:11">
      <c r="J13511" s="4"/>
      <c r="K13511" s="2"/>
    </row>
    <row r="13512" customFormat="1" spans="10:11">
      <c r="J13512" s="4"/>
      <c r="K13512" s="2"/>
    </row>
    <row r="13513" customFormat="1" spans="10:11">
      <c r="J13513" s="4"/>
      <c r="K13513" s="2"/>
    </row>
    <row r="13514" customFormat="1" spans="10:11">
      <c r="J13514" s="4"/>
      <c r="K13514" s="2"/>
    </row>
    <row r="13515" customFormat="1" spans="10:11">
      <c r="J13515" s="4"/>
      <c r="K13515" s="2"/>
    </row>
    <row r="13516" customFormat="1" spans="10:11">
      <c r="J13516" s="4"/>
      <c r="K13516" s="2"/>
    </row>
    <row r="13517" customFormat="1" spans="10:11">
      <c r="J13517" s="4"/>
      <c r="K13517" s="2"/>
    </row>
    <row r="13518" customFormat="1" spans="10:11">
      <c r="J13518" s="4"/>
      <c r="K13518" s="2"/>
    </row>
    <row r="13519" customFormat="1" spans="10:11">
      <c r="J13519" s="4"/>
      <c r="K13519" s="2"/>
    </row>
    <row r="13520" customFormat="1" spans="10:11">
      <c r="J13520" s="4"/>
      <c r="K13520" s="2"/>
    </row>
    <row r="13521" customFormat="1" spans="10:11">
      <c r="J13521" s="4"/>
      <c r="K13521" s="2"/>
    </row>
    <row r="13522" customFormat="1" spans="10:11">
      <c r="J13522" s="4"/>
      <c r="K13522" s="2"/>
    </row>
    <row r="13523" customFormat="1" spans="10:11">
      <c r="J13523" s="4"/>
      <c r="K13523" s="2"/>
    </row>
    <row r="13524" customFormat="1" spans="10:11">
      <c r="J13524" s="4"/>
      <c r="K13524" s="2"/>
    </row>
    <row r="13525" customFormat="1" spans="10:11">
      <c r="J13525" s="4"/>
      <c r="K13525" s="2"/>
    </row>
    <row r="13526" customFormat="1" spans="10:11">
      <c r="J13526" s="4"/>
      <c r="K13526" s="2"/>
    </row>
    <row r="13527" customFormat="1" spans="10:11">
      <c r="J13527" s="4"/>
      <c r="K13527" s="2"/>
    </row>
    <row r="13528" customFormat="1" spans="10:11">
      <c r="J13528" s="4"/>
      <c r="K13528" s="2"/>
    </row>
    <row r="13529" customFormat="1" spans="10:11">
      <c r="J13529" s="4"/>
      <c r="K13529" s="2"/>
    </row>
    <row r="13530" customFormat="1" spans="10:11">
      <c r="J13530" s="4"/>
      <c r="K13530" s="2"/>
    </row>
    <row r="13531" customFormat="1" spans="10:11">
      <c r="J13531" s="4"/>
      <c r="K13531" s="2"/>
    </row>
    <row r="13532" customFormat="1" spans="10:11">
      <c r="J13532" s="4"/>
      <c r="K13532" s="2"/>
    </row>
    <row r="13533" customFormat="1" spans="10:11">
      <c r="J13533" s="4"/>
      <c r="K13533" s="2"/>
    </row>
    <row r="13534" customFormat="1" spans="10:11">
      <c r="J13534" s="4"/>
      <c r="K13534" s="2"/>
    </row>
    <row r="13535" customFormat="1" spans="10:11">
      <c r="J13535" s="4"/>
      <c r="K13535" s="2"/>
    </row>
    <row r="13536" customFormat="1" spans="10:11">
      <c r="J13536" s="4"/>
      <c r="K13536" s="2"/>
    </row>
    <row r="13537" customFormat="1" spans="10:11">
      <c r="J13537" s="4"/>
      <c r="K13537" s="2"/>
    </row>
    <row r="13538" customFormat="1" spans="10:11">
      <c r="J13538" s="4"/>
      <c r="K13538" s="2"/>
    </row>
    <row r="13539" customFormat="1" spans="10:11">
      <c r="J13539" s="4"/>
      <c r="K13539" s="2"/>
    </row>
    <row r="13540" customFormat="1" spans="10:11">
      <c r="J13540" s="4"/>
      <c r="K13540" s="2"/>
    </row>
    <row r="13541" customFormat="1" spans="10:11">
      <c r="J13541" s="4"/>
      <c r="K13541" s="2"/>
    </row>
    <row r="13542" customFormat="1" spans="10:11">
      <c r="J13542" s="4"/>
      <c r="K13542" s="2"/>
    </row>
    <row r="13543" customFormat="1" spans="10:11">
      <c r="J13543" s="4"/>
      <c r="K13543" s="2"/>
    </row>
    <row r="13544" customFormat="1" spans="10:11">
      <c r="J13544" s="4"/>
      <c r="K13544" s="2"/>
    </row>
    <row r="13545" customFormat="1" spans="10:11">
      <c r="J13545" s="4"/>
      <c r="K13545" s="2"/>
    </row>
    <row r="13546" customFormat="1" spans="10:11">
      <c r="J13546" s="4"/>
      <c r="K13546" s="2"/>
    </row>
    <row r="13547" customFormat="1" spans="10:11">
      <c r="J13547" s="4"/>
      <c r="K13547" s="2"/>
    </row>
    <row r="13548" customFormat="1" spans="10:11">
      <c r="J13548" s="4"/>
      <c r="K13548" s="2"/>
    </row>
    <row r="13549" customFormat="1" spans="10:11">
      <c r="J13549" s="4"/>
      <c r="K13549" s="2"/>
    </row>
    <row r="13550" customFormat="1" spans="10:11">
      <c r="J13550" s="4"/>
      <c r="K13550" s="2"/>
    </row>
    <row r="13551" customFormat="1" spans="10:11">
      <c r="J13551" s="4"/>
      <c r="K13551" s="2"/>
    </row>
    <row r="13552" customFormat="1" spans="10:11">
      <c r="J13552" s="4"/>
      <c r="K13552" s="2"/>
    </row>
    <row r="13553" customFormat="1" spans="10:11">
      <c r="J13553" s="4"/>
      <c r="K13553" s="2"/>
    </row>
    <row r="13554" customFormat="1" spans="10:11">
      <c r="J13554" s="4"/>
      <c r="K13554" s="2"/>
    </row>
    <row r="13555" customFormat="1" spans="10:11">
      <c r="J13555" s="4"/>
      <c r="K13555" s="2"/>
    </row>
    <row r="13556" customFormat="1" spans="10:11">
      <c r="J13556" s="4"/>
      <c r="K13556" s="2"/>
    </row>
    <row r="13557" customFormat="1" spans="10:11">
      <c r="J13557" s="4"/>
      <c r="K13557" s="2"/>
    </row>
    <row r="13558" customFormat="1" spans="10:11">
      <c r="J13558" s="4"/>
      <c r="K13558" s="2"/>
    </row>
    <row r="13559" customFormat="1" spans="10:11">
      <c r="J13559" s="4"/>
      <c r="K13559" s="2"/>
    </row>
    <row r="13560" customFormat="1" spans="10:11">
      <c r="J13560" s="4"/>
      <c r="K13560" s="2"/>
    </row>
    <row r="13561" customFormat="1" spans="10:11">
      <c r="J13561" s="4"/>
      <c r="K13561" s="2"/>
    </row>
    <row r="13562" customFormat="1" spans="10:11">
      <c r="J13562" s="4"/>
      <c r="K13562" s="2"/>
    </row>
    <row r="13563" customFormat="1" spans="10:11">
      <c r="J13563" s="4"/>
      <c r="K13563" s="2"/>
    </row>
    <row r="13564" customFormat="1" spans="10:11">
      <c r="J13564" s="4"/>
      <c r="K13564" s="2"/>
    </row>
    <row r="13565" customFormat="1" spans="10:11">
      <c r="J13565" s="4"/>
      <c r="K13565" s="2"/>
    </row>
    <row r="13566" customFormat="1" spans="10:11">
      <c r="J13566" s="4"/>
      <c r="K13566" s="2"/>
    </row>
    <row r="13567" customFormat="1" spans="10:11">
      <c r="J13567" s="4"/>
      <c r="K13567" s="2"/>
    </row>
    <row r="13568" customFormat="1" spans="10:11">
      <c r="J13568" s="4"/>
      <c r="K13568" s="2"/>
    </row>
    <row r="13569" customFormat="1" spans="10:11">
      <c r="J13569" s="4"/>
      <c r="K13569" s="2"/>
    </row>
    <row r="13570" customFormat="1" spans="10:11">
      <c r="J13570" s="4"/>
      <c r="K13570" s="2"/>
    </row>
    <row r="13571" customFormat="1" spans="10:11">
      <c r="J13571" s="4"/>
      <c r="K13571" s="2"/>
    </row>
    <row r="13572" customFormat="1" spans="10:11">
      <c r="J13572" s="4"/>
      <c r="K13572" s="2"/>
    </row>
    <row r="13573" customFormat="1" spans="10:11">
      <c r="J13573" s="4"/>
      <c r="K13573" s="2"/>
    </row>
    <row r="13574" customFormat="1" spans="10:11">
      <c r="J13574" s="4"/>
      <c r="K13574" s="2"/>
    </row>
    <row r="13575" customFormat="1" spans="10:11">
      <c r="J13575" s="4"/>
      <c r="K13575" s="2"/>
    </row>
    <row r="13576" customFormat="1" spans="10:11">
      <c r="J13576" s="4"/>
      <c r="K13576" s="2"/>
    </row>
    <row r="13577" customFormat="1" spans="10:11">
      <c r="J13577" s="4"/>
      <c r="K13577" s="2"/>
    </row>
    <row r="13578" customFormat="1" spans="10:11">
      <c r="J13578" s="4"/>
      <c r="K13578" s="2"/>
    </row>
    <row r="13579" customFormat="1" spans="10:11">
      <c r="J13579" s="4"/>
      <c r="K13579" s="2"/>
    </row>
    <row r="13580" customFormat="1" spans="10:11">
      <c r="J13580" s="4"/>
      <c r="K13580" s="2"/>
    </row>
    <row r="13581" customFormat="1" spans="10:11">
      <c r="J13581" s="4"/>
      <c r="K13581" s="2"/>
    </row>
    <row r="13582" customFormat="1" spans="10:11">
      <c r="J13582" s="4"/>
      <c r="K13582" s="2"/>
    </row>
    <row r="13583" customFormat="1" spans="10:11">
      <c r="J13583" s="4"/>
      <c r="K13583" s="2"/>
    </row>
    <row r="13584" customFormat="1" spans="10:11">
      <c r="J13584" s="4"/>
      <c r="K13584" s="2"/>
    </row>
    <row r="13585" customFormat="1" spans="10:11">
      <c r="J13585" s="4"/>
      <c r="K13585" s="2"/>
    </row>
    <row r="13586" customFormat="1" spans="10:11">
      <c r="J13586" s="4"/>
      <c r="K13586" s="2"/>
    </row>
    <row r="13587" customFormat="1" spans="10:11">
      <c r="J13587" s="4"/>
      <c r="K13587" s="2"/>
    </row>
    <row r="13588" customFormat="1" spans="10:11">
      <c r="J13588" s="4"/>
      <c r="K13588" s="2"/>
    </row>
    <row r="13589" customFormat="1" spans="10:11">
      <c r="J13589" s="4"/>
      <c r="K13589" s="2"/>
    </row>
    <row r="13590" customFormat="1" spans="10:11">
      <c r="J13590" s="4"/>
      <c r="K13590" s="2"/>
    </row>
    <row r="13591" customFormat="1" spans="10:11">
      <c r="J13591" s="4"/>
      <c r="K13591" s="2"/>
    </row>
    <row r="13592" customFormat="1" spans="10:11">
      <c r="J13592" s="4"/>
      <c r="K13592" s="2"/>
    </row>
    <row r="13593" customFormat="1" spans="10:11">
      <c r="J13593" s="4"/>
      <c r="K13593" s="2"/>
    </row>
    <row r="13594" customFormat="1" spans="10:11">
      <c r="J13594" s="4"/>
      <c r="K13594" s="2"/>
    </row>
    <row r="13595" customFormat="1" spans="10:11">
      <c r="J13595" s="4"/>
      <c r="K13595" s="2"/>
    </row>
    <row r="13596" customFormat="1" spans="10:11">
      <c r="J13596" s="4"/>
      <c r="K13596" s="2"/>
    </row>
    <row r="13597" customFormat="1" spans="10:11">
      <c r="J13597" s="4"/>
      <c r="K13597" s="2"/>
    </row>
    <row r="13598" customFormat="1" spans="10:11">
      <c r="J13598" s="4"/>
      <c r="K13598" s="2"/>
    </row>
    <row r="13599" customFormat="1" spans="10:11">
      <c r="J13599" s="4"/>
      <c r="K13599" s="2"/>
    </row>
    <row r="13600" customFormat="1" spans="10:11">
      <c r="J13600" s="4"/>
      <c r="K13600" s="2"/>
    </row>
    <row r="13601" customFormat="1" spans="10:11">
      <c r="J13601" s="4"/>
      <c r="K13601" s="2"/>
    </row>
    <row r="13602" customFormat="1" spans="10:11">
      <c r="J13602" s="4"/>
      <c r="K13602" s="2"/>
    </row>
    <row r="13603" customFormat="1" spans="10:11">
      <c r="J13603" s="4"/>
      <c r="K13603" s="2"/>
    </row>
    <row r="13604" customFormat="1" spans="10:11">
      <c r="J13604" s="4"/>
      <c r="K13604" s="2"/>
    </row>
    <row r="13605" customFormat="1" spans="10:11">
      <c r="J13605" s="4"/>
      <c r="K13605" s="2"/>
    </row>
    <row r="13606" customFormat="1" spans="10:11">
      <c r="J13606" s="4"/>
      <c r="K13606" s="2"/>
    </row>
    <row r="13607" customFormat="1" spans="10:11">
      <c r="J13607" s="4"/>
      <c r="K13607" s="2"/>
    </row>
    <row r="13608" customFormat="1" spans="10:11">
      <c r="J13608" s="4"/>
      <c r="K13608" s="2"/>
    </row>
    <row r="13609" customFormat="1" spans="10:11">
      <c r="J13609" s="4"/>
      <c r="K13609" s="2"/>
    </row>
    <row r="13610" customFormat="1" spans="10:11">
      <c r="J13610" s="4"/>
      <c r="K13610" s="2"/>
    </row>
    <row r="13611" customFormat="1" spans="10:11">
      <c r="J13611" s="4"/>
      <c r="K13611" s="2"/>
    </row>
    <row r="13612" customFormat="1" spans="10:11">
      <c r="J13612" s="4"/>
      <c r="K13612" s="2"/>
    </row>
    <row r="13613" customFormat="1" spans="10:11">
      <c r="J13613" s="4"/>
      <c r="K13613" s="2"/>
    </row>
    <row r="13614" customFormat="1" spans="10:11">
      <c r="J13614" s="4"/>
      <c r="K13614" s="2"/>
    </row>
    <row r="13615" customFormat="1" spans="10:11">
      <c r="J13615" s="4"/>
      <c r="K13615" s="2"/>
    </row>
    <row r="13616" customFormat="1" spans="10:11">
      <c r="J13616" s="4"/>
      <c r="K13616" s="2"/>
    </row>
    <row r="13617" customFormat="1" spans="10:11">
      <c r="J13617" s="4"/>
      <c r="K13617" s="2"/>
    </row>
    <row r="13618" customFormat="1" spans="10:11">
      <c r="J13618" s="4"/>
      <c r="K13618" s="2"/>
    </row>
    <row r="13619" customFormat="1" spans="10:11">
      <c r="J13619" s="4"/>
      <c r="K13619" s="2"/>
    </row>
    <row r="13620" customFormat="1" spans="10:11">
      <c r="J13620" s="4"/>
      <c r="K13620" s="2"/>
    </row>
    <row r="13621" customFormat="1" spans="10:11">
      <c r="J13621" s="4"/>
      <c r="K13621" s="2"/>
    </row>
    <row r="13622" customFormat="1" spans="10:11">
      <c r="J13622" s="4"/>
      <c r="K13622" s="2"/>
    </row>
    <row r="13623" customFormat="1" spans="10:11">
      <c r="J13623" s="4"/>
      <c r="K13623" s="2"/>
    </row>
    <row r="13624" customFormat="1" spans="10:11">
      <c r="J13624" s="4"/>
      <c r="K13624" s="2"/>
    </row>
    <row r="13625" customFormat="1" spans="10:11">
      <c r="J13625" s="4"/>
      <c r="K13625" s="2"/>
    </row>
    <row r="13626" customFormat="1" spans="10:11">
      <c r="J13626" s="4"/>
      <c r="K13626" s="2"/>
    </row>
    <row r="13627" customFormat="1" spans="10:11">
      <c r="J13627" s="4"/>
      <c r="K13627" s="2"/>
    </row>
    <row r="13628" customFormat="1" spans="10:11">
      <c r="J13628" s="4"/>
      <c r="K13628" s="2"/>
    </row>
    <row r="13629" customFormat="1" spans="10:11">
      <c r="J13629" s="4"/>
      <c r="K13629" s="2"/>
    </row>
    <row r="13630" customFormat="1" spans="10:11">
      <c r="J13630" s="4"/>
      <c r="K13630" s="2"/>
    </row>
    <row r="13631" customFormat="1" spans="10:11">
      <c r="J13631" s="4"/>
      <c r="K13631" s="2"/>
    </row>
    <row r="13632" customFormat="1" spans="10:11">
      <c r="J13632" s="4"/>
      <c r="K13632" s="2"/>
    </row>
    <row r="13633" customFormat="1" spans="10:11">
      <c r="J13633" s="4"/>
      <c r="K13633" s="2"/>
    </row>
    <row r="13634" customFormat="1" spans="10:11">
      <c r="J13634" s="4"/>
      <c r="K13634" s="2"/>
    </row>
    <row r="13635" customFormat="1" spans="10:11">
      <c r="J13635" s="4"/>
      <c r="K13635" s="2"/>
    </row>
    <row r="13636" customFormat="1" spans="10:11">
      <c r="J13636" s="4"/>
      <c r="K13636" s="2"/>
    </row>
    <row r="13637" customFormat="1" spans="10:11">
      <c r="J13637" s="4"/>
      <c r="K13637" s="2"/>
    </row>
    <row r="13638" customFormat="1" spans="10:11">
      <c r="J13638" s="4"/>
      <c r="K13638" s="2"/>
    </row>
    <row r="13639" customFormat="1" spans="10:11">
      <c r="J13639" s="4"/>
      <c r="K13639" s="2"/>
    </row>
    <row r="13640" customFormat="1" spans="10:11">
      <c r="J13640" s="4"/>
      <c r="K13640" s="2"/>
    </row>
    <row r="13641" customFormat="1" spans="10:11">
      <c r="J13641" s="4"/>
      <c r="K13641" s="2"/>
    </row>
    <row r="13642" customFormat="1" spans="10:11">
      <c r="J13642" s="4"/>
      <c r="K13642" s="2"/>
    </row>
    <row r="13643" customFormat="1" spans="10:11">
      <c r="J13643" s="4"/>
      <c r="K13643" s="2"/>
    </row>
    <row r="13644" customFormat="1" spans="10:11">
      <c r="J13644" s="4"/>
      <c r="K13644" s="2"/>
    </row>
    <row r="13645" customFormat="1" spans="10:11">
      <c r="J13645" s="4"/>
      <c r="K13645" s="2"/>
    </row>
    <row r="13646" customFormat="1" spans="10:11">
      <c r="J13646" s="4"/>
      <c r="K13646" s="2"/>
    </row>
    <row r="13647" customFormat="1" spans="10:11">
      <c r="J13647" s="4"/>
      <c r="K13647" s="2"/>
    </row>
    <row r="13648" customFormat="1" spans="10:11">
      <c r="J13648" s="4"/>
      <c r="K13648" s="2"/>
    </row>
    <row r="13649" customFormat="1" spans="10:11">
      <c r="J13649" s="4"/>
      <c r="K13649" s="2"/>
    </row>
    <row r="13650" customFormat="1" spans="10:11">
      <c r="J13650" s="4"/>
      <c r="K13650" s="2"/>
    </row>
    <row r="13651" customFormat="1" spans="10:11">
      <c r="J13651" s="4"/>
      <c r="K13651" s="2"/>
    </row>
    <row r="13652" customFormat="1" spans="10:11">
      <c r="J13652" s="4"/>
      <c r="K13652" s="2"/>
    </row>
    <row r="13653" customFormat="1" spans="10:11">
      <c r="J13653" s="4"/>
      <c r="K13653" s="2"/>
    </row>
    <row r="13654" customFormat="1" spans="10:11">
      <c r="J13654" s="4"/>
      <c r="K13654" s="2"/>
    </row>
    <row r="13655" customFormat="1" spans="10:11">
      <c r="J13655" s="4"/>
      <c r="K13655" s="2"/>
    </row>
    <row r="13656" customFormat="1" spans="10:11">
      <c r="J13656" s="4"/>
      <c r="K13656" s="2"/>
    </row>
    <row r="13657" customFormat="1" spans="10:11">
      <c r="J13657" s="4"/>
      <c r="K13657" s="2"/>
    </row>
    <row r="13658" customFormat="1" spans="10:11">
      <c r="J13658" s="4"/>
      <c r="K13658" s="2"/>
    </row>
    <row r="13659" customFormat="1" spans="10:11">
      <c r="J13659" s="4"/>
      <c r="K13659" s="2"/>
    </row>
    <row r="13660" customFormat="1" spans="10:11">
      <c r="J13660" s="4"/>
      <c r="K13660" s="2"/>
    </row>
    <row r="13661" customFormat="1" spans="10:11">
      <c r="J13661" s="4"/>
      <c r="K13661" s="2"/>
    </row>
    <row r="13662" customFormat="1" spans="10:11">
      <c r="J13662" s="4"/>
      <c r="K13662" s="2"/>
    </row>
    <row r="13663" customFormat="1" spans="10:11">
      <c r="J13663" s="4"/>
      <c r="K13663" s="2"/>
    </row>
    <row r="13664" customFormat="1" spans="10:11">
      <c r="J13664" s="4"/>
      <c r="K13664" s="2"/>
    </row>
    <row r="13665" customFormat="1" spans="10:11">
      <c r="J13665" s="4"/>
      <c r="K13665" s="2"/>
    </row>
    <row r="13666" customFormat="1" spans="10:11">
      <c r="J13666" s="4"/>
      <c r="K13666" s="2"/>
    </row>
    <row r="13667" customFormat="1" spans="10:11">
      <c r="J13667" s="4"/>
      <c r="K13667" s="2"/>
    </row>
    <row r="13668" customFormat="1" spans="10:11">
      <c r="J13668" s="4"/>
      <c r="K13668" s="2"/>
    </row>
    <row r="13669" customFormat="1" spans="10:11">
      <c r="J13669" s="4"/>
      <c r="K13669" s="2"/>
    </row>
    <row r="13670" customFormat="1" spans="10:11">
      <c r="J13670" s="4"/>
      <c r="K13670" s="2"/>
    </row>
    <row r="13671" customFormat="1" spans="10:11">
      <c r="J13671" s="4"/>
      <c r="K13671" s="2"/>
    </row>
    <row r="13672" customFormat="1" spans="10:11">
      <c r="J13672" s="4"/>
      <c r="K13672" s="2"/>
    </row>
    <row r="13673" customFormat="1" spans="10:11">
      <c r="J13673" s="4"/>
      <c r="K13673" s="2"/>
    </row>
    <row r="13674" customFormat="1" spans="10:11">
      <c r="J13674" s="4"/>
      <c r="K13674" s="2"/>
    </row>
    <row r="13675" customFormat="1" spans="10:11">
      <c r="J13675" s="4"/>
      <c r="K13675" s="2"/>
    </row>
    <row r="13676" customFormat="1" spans="10:11">
      <c r="J13676" s="4"/>
      <c r="K13676" s="2"/>
    </row>
    <row r="13677" customFormat="1" spans="10:11">
      <c r="J13677" s="4"/>
      <c r="K13677" s="2"/>
    </row>
    <row r="13678" customFormat="1" spans="10:11">
      <c r="J13678" s="4"/>
      <c r="K13678" s="2"/>
    </row>
    <row r="13679" customFormat="1" spans="10:11">
      <c r="J13679" s="4"/>
      <c r="K13679" s="2"/>
    </row>
    <row r="13680" customFormat="1" spans="10:11">
      <c r="J13680" s="4"/>
      <c r="K13680" s="2"/>
    </row>
    <row r="13681" customFormat="1" spans="10:11">
      <c r="J13681" s="4"/>
      <c r="K13681" s="2"/>
    </row>
    <row r="13682" customFormat="1" spans="10:11">
      <c r="J13682" s="4"/>
      <c r="K13682" s="2"/>
    </row>
    <row r="13683" customFormat="1" spans="10:11">
      <c r="J13683" s="4"/>
      <c r="K13683" s="2"/>
    </row>
    <row r="13684" customFormat="1" spans="10:11">
      <c r="J13684" s="4"/>
      <c r="K13684" s="2"/>
    </row>
    <row r="13685" customFormat="1" spans="10:11">
      <c r="J13685" s="4"/>
      <c r="K13685" s="2"/>
    </row>
    <row r="13686" customFormat="1" spans="10:11">
      <c r="J13686" s="4"/>
      <c r="K13686" s="2"/>
    </row>
    <row r="13687" customFormat="1" spans="10:11">
      <c r="J13687" s="4"/>
      <c r="K13687" s="2"/>
    </row>
    <row r="13688" customFormat="1" spans="10:11">
      <c r="J13688" s="4"/>
      <c r="K13688" s="2"/>
    </row>
    <row r="13689" customFormat="1" spans="10:11">
      <c r="J13689" s="4"/>
      <c r="K13689" s="2"/>
    </row>
    <row r="13690" customFormat="1" spans="10:11">
      <c r="J13690" s="4"/>
      <c r="K13690" s="2"/>
    </row>
    <row r="13691" customFormat="1" spans="10:11">
      <c r="J13691" s="4"/>
      <c r="K13691" s="2"/>
    </row>
    <row r="13692" customFormat="1" spans="10:11">
      <c r="J13692" s="4"/>
      <c r="K13692" s="2"/>
    </row>
    <row r="13693" customFormat="1" spans="10:11">
      <c r="J13693" s="4"/>
      <c r="K13693" s="2"/>
    </row>
    <row r="13694" customFormat="1" spans="10:11">
      <c r="J13694" s="4"/>
      <c r="K13694" s="2"/>
    </row>
    <row r="13695" customFormat="1" spans="10:11">
      <c r="J13695" s="4"/>
      <c r="K13695" s="2"/>
    </row>
    <row r="13696" customFormat="1" spans="10:11">
      <c r="J13696" s="4"/>
      <c r="K13696" s="2"/>
    </row>
    <row r="13697" customFormat="1" spans="10:11">
      <c r="J13697" s="4"/>
      <c r="K13697" s="2"/>
    </row>
    <row r="13698" customFormat="1" spans="10:11">
      <c r="J13698" s="4"/>
      <c r="K13698" s="2"/>
    </row>
    <row r="13699" customFormat="1" spans="10:11">
      <c r="J13699" s="4"/>
      <c r="K13699" s="2"/>
    </row>
    <row r="13700" customFormat="1" spans="10:11">
      <c r="J13700" s="4"/>
      <c r="K13700" s="2"/>
    </row>
    <row r="13701" customFormat="1" spans="10:11">
      <c r="J13701" s="4"/>
      <c r="K13701" s="2"/>
    </row>
    <row r="13702" customFormat="1" spans="10:11">
      <c r="J13702" s="4"/>
      <c r="K13702" s="2"/>
    </row>
    <row r="13703" customFormat="1" spans="10:11">
      <c r="J13703" s="4"/>
      <c r="K13703" s="2"/>
    </row>
    <row r="13704" customFormat="1" spans="10:11">
      <c r="J13704" s="4"/>
      <c r="K13704" s="2"/>
    </row>
    <row r="13705" customFormat="1" spans="10:11">
      <c r="J13705" s="4"/>
      <c r="K13705" s="2"/>
    </row>
    <row r="13706" customFormat="1" spans="10:11">
      <c r="J13706" s="4"/>
      <c r="K13706" s="2"/>
    </row>
    <row r="13707" customFormat="1" spans="10:11">
      <c r="J13707" s="4"/>
      <c r="K13707" s="2"/>
    </row>
    <row r="13708" customFormat="1" spans="10:11">
      <c r="J13708" s="4"/>
      <c r="K13708" s="2"/>
    </row>
    <row r="13709" customFormat="1" spans="10:11">
      <c r="J13709" s="4"/>
      <c r="K13709" s="2"/>
    </row>
    <row r="13710" customFormat="1" spans="10:11">
      <c r="J13710" s="4"/>
      <c r="K13710" s="2"/>
    </row>
    <row r="13711" customFormat="1" spans="10:11">
      <c r="J13711" s="4"/>
      <c r="K13711" s="2"/>
    </row>
    <row r="13712" customFormat="1" spans="10:11">
      <c r="J13712" s="4"/>
      <c r="K13712" s="2"/>
    </row>
    <row r="13713" customFormat="1" spans="10:11">
      <c r="J13713" s="4"/>
      <c r="K13713" s="2"/>
    </row>
    <row r="13714" customFormat="1" spans="10:11">
      <c r="J13714" s="4"/>
      <c r="K13714" s="2"/>
    </row>
    <row r="13715" customFormat="1" spans="10:11">
      <c r="J13715" s="4"/>
      <c r="K13715" s="2"/>
    </row>
    <row r="13716" customFormat="1" spans="10:11">
      <c r="J13716" s="4"/>
      <c r="K13716" s="2"/>
    </row>
    <row r="13717" customFormat="1" spans="10:11">
      <c r="J13717" s="4"/>
      <c r="K13717" s="2"/>
    </row>
    <row r="13718" customFormat="1" spans="10:11">
      <c r="J13718" s="4"/>
      <c r="K13718" s="2"/>
    </row>
    <row r="13719" customFormat="1" spans="10:11">
      <c r="J13719" s="4"/>
      <c r="K13719" s="2"/>
    </row>
    <row r="13720" customFormat="1" spans="10:11">
      <c r="J13720" s="4"/>
      <c r="K13720" s="2"/>
    </row>
    <row r="13721" customFormat="1" spans="10:11">
      <c r="J13721" s="4"/>
      <c r="K13721" s="2"/>
    </row>
    <row r="13722" customFormat="1" spans="10:11">
      <c r="J13722" s="4"/>
      <c r="K13722" s="2"/>
    </row>
    <row r="13723" customFormat="1" spans="10:11">
      <c r="J13723" s="4"/>
      <c r="K13723" s="2"/>
    </row>
    <row r="13724" customFormat="1" spans="10:11">
      <c r="J13724" s="4"/>
      <c r="K13724" s="2"/>
    </row>
    <row r="13725" customFormat="1" spans="10:11">
      <c r="J13725" s="4"/>
      <c r="K13725" s="2"/>
    </row>
    <row r="13726" customFormat="1" spans="10:11">
      <c r="J13726" s="4"/>
      <c r="K13726" s="2"/>
    </row>
    <row r="13727" customFormat="1" spans="10:11">
      <c r="J13727" s="4"/>
      <c r="K13727" s="2"/>
    </row>
    <row r="13728" customFormat="1" spans="10:11">
      <c r="J13728" s="4"/>
      <c r="K13728" s="2"/>
    </row>
    <row r="13729" customFormat="1" spans="10:11">
      <c r="J13729" s="4"/>
      <c r="K13729" s="2"/>
    </row>
    <row r="13730" customFormat="1" spans="10:11">
      <c r="J13730" s="4"/>
      <c r="K13730" s="2"/>
    </row>
    <row r="13731" customFormat="1" spans="10:11">
      <c r="J13731" s="4"/>
      <c r="K13731" s="2"/>
    </row>
    <row r="13732" customFormat="1" spans="10:11">
      <c r="J13732" s="4"/>
      <c r="K13732" s="2"/>
    </row>
    <row r="13733" customFormat="1" spans="10:11">
      <c r="J13733" s="4"/>
      <c r="K13733" s="2"/>
    </row>
    <row r="13734" customFormat="1" spans="10:11">
      <c r="J13734" s="4"/>
      <c r="K13734" s="2"/>
    </row>
    <row r="13735" customFormat="1" spans="10:11">
      <c r="J13735" s="4"/>
      <c r="K13735" s="2"/>
    </row>
    <row r="13736" customFormat="1" spans="10:11">
      <c r="J13736" s="4"/>
      <c r="K13736" s="2"/>
    </row>
    <row r="13737" customFormat="1" spans="10:11">
      <c r="J13737" s="4"/>
      <c r="K13737" s="2"/>
    </row>
    <row r="13738" customFormat="1" spans="10:11">
      <c r="J13738" s="4"/>
      <c r="K13738" s="2"/>
    </row>
    <row r="13739" customFormat="1" spans="10:11">
      <c r="J13739" s="4"/>
      <c r="K13739" s="2"/>
    </row>
    <row r="13740" customFormat="1" spans="10:11">
      <c r="J13740" s="4"/>
      <c r="K13740" s="2"/>
    </row>
    <row r="13741" customFormat="1" spans="10:11">
      <c r="J13741" s="4"/>
      <c r="K13741" s="2"/>
    </row>
    <row r="13742" customFormat="1" spans="10:11">
      <c r="J13742" s="4"/>
      <c r="K13742" s="2"/>
    </row>
    <row r="13743" customFormat="1" spans="10:11">
      <c r="J13743" s="4"/>
      <c r="K13743" s="2"/>
    </row>
    <row r="13744" customFormat="1" spans="10:11">
      <c r="J13744" s="4"/>
      <c r="K13744" s="2"/>
    </row>
    <row r="13745" customFormat="1" spans="10:11">
      <c r="J13745" s="4"/>
      <c r="K13745" s="2"/>
    </row>
    <row r="13746" customFormat="1" spans="10:11">
      <c r="J13746" s="4"/>
      <c r="K13746" s="2"/>
    </row>
    <row r="13747" customFormat="1" spans="10:11">
      <c r="J13747" s="4"/>
      <c r="K13747" s="2"/>
    </row>
    <row r="13748" customFormat="1" spans="10:11">
      <c r="J13748" s="4"/>
      <c r="K13748" s="2"/>
    </row>
    <row r="13749" customFormat="1" spans="10:11">
      <c r="J13749" s="4"/>
      <c r="K13749" s="2"/>
    </row>
    <row r="13750" customFormat="1" spans="10:11">
      <c r="J13750" s="4"/>
      <c r="K13750" s="2"/>
    </row>
    <row r="13751" customFormat="1" spans="10:11">
      <c r="J13751" s="4"/>
      <c r="K13751" s="2"/>
    </row>
    <row r="13752" customFormat="1" spans="10:11">
      <c r="J13752" s="4"/>
      <c r="K13752" s="2"/>
    </row>
    <row r="13753" customFormat="1" spans="10:11">
      <c r="J13753" s="4"/>
      <c r="K13753" s="2"/>
    </row>
    <row r="13754" customFormat="1" spans="10:11">
      <c r="J13754" s="4"/>
      <c r="K13754" s="2"/>
    </row>
    <row r="13755" customFormat="1" spans="10:11">
      <c r="J13755" s="4"/>
      <c r="K13755" s="2"/>
    </row>
    <row r="13756" customFormat="1" spans="10:11">
      <c r="J13756" s="4"/>
      <c r="K13756" s="2"/>
    </row>
    <row r="13757" customFormat="1" spans="10:11">
      <c r="J13757" s="4"/>
      <c r="K13757" s="2"/>
    </row>
    <row r="13758" customFormat="1" spans="10:11">
      <c r="J13758" s="4"/>
      <c r="K13758" s="2"/>
    </row>
    <row r="13759" customFormat="1" spans="10:11">
      <c r="J13759" s="4"/>
      <c r="K13759" s="2"/>
    </row>
    <row r="13760" customFormat="1" spans="10:11">
      <c r="J13760" s="4"/>
      <c r="K13760" s="2"/>
    </row>
    <row r="13761" customFormat="1" spans="10:11">
      <c r="J13761" s="4"/>
      <c r="K13761" s="2"/>
    </row>
    <row r="13762" customFormat="1" spans="10:11">
      <c r="J13762" s="4"/>
      <c r="K13762" s="2"/>
    </row>
    <row r="13763" customFormat="1" spans="10:11">
      <c r="J13763" s="4"/>
      <c r="K13763" s="2"/>
    </row>
    <row r="13764" customFormat="1" spans="10:11">
      <c r="J13764" s="4"/>
      <c r="K13764" s="2"/>
    </row>
    <row r="13765" customFormat="1" spans="10:11">
      <c r="J13765" s="4"/>
      <c r="K13765" s="2"/>
    </row>
    <row r="13766" customFormat="1" spans="10:11">
      <c r="J13766" s="4"/>
      <c r="K13766" s="2"/>
    </row>
    <row r="13767" customFormat="1" spans="10:11">
      <c r="J13767" s="4"/>
      <c r="K13767" s="2"/>
    </row>
    <row r="13768" customFormat="1" spans="10:11">
      <c r="J13768" s="4"/>
      <c r="K13768" s="2"/>
    </row>
    <row r="13769" customFormat="1" spans="10:11">
      <c r="J13769" s="4"/>
      <c r="K13769" s="2"/>
    </row>
    <row r="13770" customFormat="1" spans="10:11">
      <c r="J13770" s="4"/>
      <c r="K13770" s="2"/>
    </row>
    <row r="13771" customFormat="1" spans="10:11">
      <c r="J13771" s="4"/>
      <c r="K13771" s="2"/>
    </row>
    <row r="13772" customFormat="1" spans="10:11">
      <c r="J13772" s="4"/>
      <c r="K13772" s="2"/>
    </row>
    <row r="13773" customFormat="1" spans="10:11">
      <c r="J13773" s="4"/>
      <c r="K13773" s="2"/>
    </row>
    <row r="13774" customFormat="1" spans="10:11">
      <c r="J13774" s="4"/>
      <c r="K13774" s="2"/>
    </row>
    <row r="13775" customFormat="1" spans="10:11">
      <c r="J13775" s="4"/>
      <c r="K13775" s="2"/>
    </row>
    <row r="13776" customFormat="1" spans="10:11">
      <c r="J13776" s="4"/>
      <c r="K13776" s="2"/>
    </row>
    <row r="13777" customFormat="1" spans="10:11">
      <c r="J13777" s="4"/>
      <c r="K13777" s="2"/>
    </row>
    <row r="13778" customFormat="1" spans="10:11">
      <c r="J13778" s="4"/>
      <c r="K13778" s="2"/>
    </row>
    <row r="13779" customFormat="1" spans="10:11">
      <c r="J13779" s="4"/>
      <c r="K13779" s="2"/>
    </row>
    <row r="13780" customFormat="1" spans="10:11">
      <c r="J13780" s="4"/>
      <c r="K13780" s="2"/>
    </row>
    <row r="13781" customFormat="1" spans="10:11">
      <c r="J13781" s="4"/>
      <c r="K13781" s="2"/>
    </row>
    <row r="13782" customFormat="1" spans="10:11">
      <c r="J13782" s="4"/>
      <c r="K13782" s="2"/>
    </row>
    <row r="13783" customFormat="1" spans="10:11">
      <c r="J13783" s="4"/>
      <c r="K13783" s="2"/>
    </row>
    <row r="13784" customFormat="1" spans="10:11">
      <c r="J13784" s="4"/>
      <c r="K13784" s="2"/>
    </row>
    <row r="13785" customFormat="1" spans="10:11">
      <c r="J13785" s="4"/>
      <c r="K13785" s="2"/>
    </row>
    <row r="13786" customFormat="1" spans="10:11">
      <c r="J13786" s="4"/>
      <c r="K13786" s="2"/>
    </row>
    <row r="13787" customFormat="1" spans="10:11">
      <c r="J13787" s="4"/>
      <c r="K13787" s="2"/>
    </row>
    <row r="13788" customFormat="1" spans="10:11">
      <c r="J13788" s="4"/>
      <c r="K13788" s="2"/>
    </row>
    <row r="13789" customFormat="1" spans="10:11">
      <c r="J13789" s="4"/>
      <c r="K13789" s="2"/>
    </row>
    <row r="13790" customFormat="1" spans="10:11">
      <c r="J13790" s="4"/>
      <c r="K13790" s="2"/>
    </row>
    <row r="13791" customFormat="1" spans="10:11">
      <c r="J13791" s="4"/>
      <c r="K13791" s="2"/>
    </row>
    <row r="13792" customFormat="1" spans="10:11">
      <c r="J13792" s="4"/>
      <c r="K13792" s="2"/>
    </row>
    <row r="13793" customFormat="1" spans="10:11">
      <c r="J13793" s="4"/>
      <c r="K13793" s="2"/>
    </row>
    <row r="13794" customFormat="1" spans="10:11">
      <c r="J13794" s="4"/>
      <c r="K13794" s="2"/>
    </row>
    <row r="13795" customFormat="1" spans="10:11">
      <c r="J13795" s="4"/>
      <c r="K13795" s="2"/>
    </row>
    <row r="13796" customFormat="1" spans="10:11">
      <c r="J13796" s="4"/>
      <c r="K13796" s="2"/>
    </row>
    <row r="13797" customFormat="1" spans="10:11">
      <c r="J13797" s="4"/>
      <c r="K13797" s="2"/>
    </row>
    <row r="13798" customFormat="1" spans="10:11">
      <c r="J13798" s="4"/>
      <c r="K13798" s="2"/>
    </row>
    <row r="13799" customFormat="1" spans="10:11">
      <c r="J13799" s="4"/>
      <c r="K13799" s="2"/>
    </row>
    <row r="13800" customFormat="1" spans="10:11">
      <c r="J13800" s="4"/>
      <c r="K13800" s="2"/>
    </row>
    <row r="13801" customFormat="1" spans="10:11">
      <c r="J13801" s="4"/>
      <c r="K13801" s="2"/>
    </row>
    <row r="13802" customFormat="1" spans="10:11">
      <c r="J13802" s="4"/>
      <c r="K13802" s="2"/>
    </row>
    <row r="13803" customFormat="1" spans="10:11">
      <c r="J13803" s="4"/>
      <c r="K13803" s="2"/>
    </row>
    <row r="13804" customFormat="1" spans="10:11">
      <c r="J13804" s="4"/>
      <c r="K13804" s="2"/>
    </row>
    <row r="13805" customFormat="1" spans="10:11">
      <c r="J13805" s="4"/>
      <c r="K13805" s="2"/>
    </row>
    <row r="13806" customFormat="1" spans="10:11">
      <c r="J13806" s="4"/>
      <c r="K13806" s="2"/>
    </row>
    <row r="13807" customFormat="1" spans="10:11">
      <c r="J13807" s="4"/>
      <c r="K13807" s="2"/>
    </row>
    <row r="13808" customFormat="1" spans="10:11">
      <c r="J13808" s="4"/>
      <c r="K13808" s="2"/>
    </row>
    <row r="13809" customFormat="1" spans="10:11">
      <c r="J13809" s="4"/>
      <c r="K13809" s="2"/>
    </row>
    <row r="13810" customFormat="1" spans="10:11">
      <c r="J13810" s="4"/>
      <c r="K13810" s="2"/>
    </row>
    <row r="13811" customFormat="1" spans="10:11">
      <c r="J13811" s="4"/>
      <c r="K13811" s="2"/>
    </row>
    <row r="13812" customFormat="1" spans="10:11">
      <c r="J13812" s="4"/>
      <c r="K13812" s="2"/>
    </row>
    <row r="13813" customFormat="1" spans="10:11">
      <c r="J13813" s="4"/>
      <c r="K13813" s="2"/>
    </row>
    <row r="13814" customFormat="1" spans="10:11">
      <c r="J13814" s="4"/>
      <c r="K13814" s="2"/>
    </row>
    <row r="13815" customFormat="1" spans="10:11">
      <c r="J13815" s="4"/>
      <c r="K13815" s="2"/>
    </row>
    <row r="13816" customFormat="1" spans="10:11">
      <c r="J13816" s="4"/>
      <c r="K13816" s="2"/>
    </row>
    <row r="13817" customFormat="1" spans="10:11">
      <c r="J13817" s="4"/>
      <c r="K13817" s="2"/>
    </row>
    <row r="13818" customFormat="1" spans="10:11">
      <c r="J13818" s="4"/>
      <c r="K13818" s="2"/>
    </row>
    <row r="13819" customFormat="1" spans="10:11">
      <c r="J13819" s="4"/>
      <c r="K13819" s="2"/>
    </row>
    <row r="13820" customFormat="1" spans="10:11">
      <c r="J13820" s="4"/>
      <c r="K13820" s="2"/>
    </row>
    <row r="13821" customFormat="1" spans="10:11">
      <c r="J13821" s="4"/>
      <c r="K13821" s="2"/>
    </row>
    <row r="13822" customFormat="1" spans="10:11">
      <c r="J13822" s="4"/>
      <c r="K13822" s="2"/>
    </row>
    <row r="13823" customFormat="1" spans="10:11">
      <c r="J13823" s="4"/>
      <c r="K13823" s="2"/>
    </row>
    <row r="13824" customFormat="1" spans="10:11">
      <c r="J13824" s="4"/>
      <c r="K13824" s="2"/>
    </row>
    <row r="13825" customFormat="1" spans="10:11">
      <c r="J13825" s="4"/>
      <c r="K13825" s="2"/>
    </row>
    <row r="13826" customFormat="1" spans="10:11">
      <c r="J13826" s="4"/>
      <c r="K13826" s="2"/>
    </row>
    <row r="13827" customFormat="1" spans="10:11">
      <c r="J13827" s="4"/>
      <c r="K13827" s="2"/>
    </row>
    <row r="13828" customFormat="1" spans="10:11">
      <c r="J13828" s="4"/>
      <c r="K13828" s="2"/>
    </row>
    <row r="13829" customFormat="1" spans="10:11">
      <c r="J13829" s="4"/>
      <c r="K13829" s="2"/>
    </row>
    <row r="13830" customFormat="1" spans="10:11">
      <c r="J13830" s="4"/>
      <c r="K13830" s="2"/>
    </row>
    <row r="13831" customFormat="1" spans="10:11">
      <c r="J13831" s="4"/>
      <c r="K13831" s="2"/>
    </row>
    <row r="13832" customFormat="1" spans="10:11">
      <c r="J13832" s="4"/>
      <c r="K13832" s="2"/>
    </row>
    <row r="13833" customFormat="1" spans="10:11">
      <c r="J13833" s="4"/>
      <c r="K13833" s="2"/>
    </row>
    <row r="13834" customFormat="1" spans="10:11">
      <c r="J13834" s="4"/>
      <c r="K13834" s="2"/>
    </row>
    <row r="13835" customFormat="1" spans="10:11">
      <c r="J13835" s="4"/>
      <c r="K13835" s="2"/>
    </row>
    <row r="13836" customFormat="1" spans="10:11">
      <c r="J13836" s="4"/>
      <c r="K13836" s="2"/>
    </row>
    <row r="13837" customFormat="1" spans="10:11">
      <c r="J13837" s="4"/>
      <c r="K13837" s="2"/>
    </row>
    <row r="13838" customFormat="1" spans="10:11">
      <c r="J13838" s="4"/>
      <c r="K13838" s="2"/>
    </row>
    <row r="13839" customFormat="1" spans="10:11">
      <c r="J13839" s="4"/>
      <c r="K13839" s="2"/>
    </row>
    <row r="13840" customFormat="1" spans="10:11">
      <c r="J13840" s="4"/>
      <c r="K13840" s="2"/>
    </row>
    <row r="13841" customFormat="1" spans="10:11">
      <c r="J13841" s="4"/>
      <c r="K13841" s="2"/>
    </row>
    <row r="13842" customFormat="1" spans="10:11">
      <c r="J13842" s="4"/>
      <c r="K13842" s="2"/>
    </row>
    <row r="13843" customFormat="1" spans="10:11">
      <c r="J13843" s="4"/>
      <c r="K13843" s="2"/>
    </row>
    <row r="13844" customFormat="1" spans="10:11">
      <c r="J13844" s="4"/>
      <c r="K13844" s="2"/>
    </row>
    <row r="13845" customFormat="1" spans="10:11">
      <c r="J13845" s="4"/>
      <c r="K13845" s="2"/>
    </row>
    <row r="13846" customFormat="1" spans="10:11">
      <c r="J13846" s="4"/>
      <c r="K13846" s="2"/>
    </row>
    <row r="13847" customFormat="1" spans="10:11">
      <c r="J13847" s="4"/>
      <c r="K13847" s="2"/>
    </row>
    <row r="13848" customFormat="1" spans="10:11">
      <c r="J13848" s="4"/>
      <c r="K13848" s="2"/>
    </row>
    <row r="13849" customFormat="1" spans="10:11">
      <c r="J13849" s="4"/>
      <c r="K13849" s="2"/>
    </row>
    <row r="13850" customFormat="1" spans="10:11">
      <c r="J13850" s="4"/>
      <c r="K13850" s="2"/>
    </row>
    <row r="13851" customFormat="1" spans="10:11">
      <c r="J13851" s="4"/>
      <c r="K13851" s="2"/>
    </row>
    <row r="13852" customFormat="1" spans="10:11">
      <c r="J13852" s="4"/>
      <c r="K13852" s="2"/>
    </row>
    <row r="13853" customFormat="1" spans="10:11">
      <c r="J13853" s="4"/>
      <c r="K13853" s="2"/>
    </row>
    <row r="13854" customFormat="1" spans="10:11">
      <c r="J13854" s="4"/>
      <c r="K13854" s="2"/>
    </row>
    <row r="13855" customFormat="1" spans="10:11">
      <c r="J13855" s="4"/>
      <c r="K13855" s="2"/>
    </row>
    <row r="13856" customFormat="1" spans="10:11">
      <c r="J13856" s="4"/>
      <c r="K13856" s="2"/>
    </row>
    <row r="13857" customFormat="1" spans="10:11">
      <c r="J13857" s="4"/>
      <c r="K13857" s="2"/>
    </row>
    <row r="13858" customFormat="1" spans="10:11">
      <c r="J13858" s="4"/>
      <c r="K13858" s="2"/>
    </row>
    <row r="13859" customFormat="1" spans="10:11">
      <c r="J13859" s="4"/>
      <c r="K13859" s="2"/>
    </row>
    <row r="13860" customFormat="1" spans="10:11">
      <c r="J13860" s="4"/>
      <c r="K13860" s="2"/>
    </row>
    <row r="13861" customFormat="1" spans="10:11">
      <c r="J13861" s="4"/>
      <c r="K13861" s="2"/>
    </row>
    <row r="13862" customFormat="1" spans="10:11">
      <c r="J13862" s="4"/>
      <c r="K13862" s="2"/>
    </row>
    <row r="13863" customFormat="1" spans="10:11">
      <c r="J13863" s="4"/>
      <c r="K13863" s="2"/>
    </row>
    <row r="13864" customFormat="1" spans="10:11">
      <c r="J13864" s="4"/>
      <c r="K13864" s="2"/>
    </row>
    <row r="13865" customFormat="1" spans="10:11">
      <c r="J13865" s="4"/>
      <c r="K13865" s="2"/>
    </row>
    <row r="13866" customFormat="1" spans="10:11">
      <c r="J13866" s="4"/>
      <c r="K13866" s="2"/>
    </row>
    <row r="13867" customFormat="1" spans="10:11">
      <c r="J13867" s="4"/>
      <c r="K13867" s="2"/>
    </row>
    <row r="13868" customFormat="1" spans="10:11">
      <c r="J13868" s="4"/>
      <c r="K13868" s="2"/>
    </row>
    <row r="13869" customFormat="1" spans="10:11">
      <c r="J13869" s="4"/>
      <c r="K13869" s="2"/>
    </row>
    <row r="13870" customFormat="1" spans="10:11">
      <c r="J13870" s="4"/>
      <c r="K13870" s="2"/>
    </row>
    <row r="13871" customFormat="1" spans="10:11">
      <c r="J13871" s="4"/>
      <c r="K13871" s="2"/>
    </row>
    <row r="13872" customFormat="1" spans="10:11">
      <c r="J13872" s="4"/>
      <c r="K13872" s="2"/>
    </row>
    <row r="13873" customFormat="1" spans="10:11">
      <c r="J13873" s="4"/>
      <c r="K13873" s="2"/>
    </row>
    <row r="13874" customFormat="1" spans="10:11">
      <c r="J13874" s="4"/>
      <c r="K13874" s="2"/>
    </row>
    <row r="13875" customFormat="1" spans="10:11">
      <c r="J13875" s="4"/>
      <c r="K13875" s="2"/>
    </row>
    <row r="13876" customFormat="1" spans="10:11">
      <c r="J13876" s="4"/>
      <c r="K13876" s="2"/>
    </row>
    <row r="13877" customFormat="1" spans="10:11">
      <c r="J13877" s="4"/>
      <c r="K13877" s="2"/>
    </row>
    <row r="13878" customFormat="1" spans="10:11">
      <c r="J13878" s="4"/>
      <c r="K13878" s="2"/>
    </row>
    <row r="13879" customFormat="1" spans="10:11">
      <c r="J13879" s="4"/>
      <c r="K13879" s="2"/>
    </row>
    <row r="13880" customFormat="1" spans="10:11">
      <c r="J13880" s="4"/>
      <c r="K13880" s="2"/>
    </row>
    <row r="13881" customFormat="1" spans="10:11">
      <c r="J13881" s="4"/>
      <c r="K13881" s="2"/>
    </row>
    <row r="13882" customFormat="1" spans="10:11">
      <c r="J13882" s="4"/>
      <c r="K13882" s="2"/>
    </row>
    <row r="13883" customFormat="1" spans="10:11">
      <c r="J13883" s="4"/>
      <c r="K13883" s="2"/>
    </row>
    <row r="13884" customFormat="1" spans="10:11">
      <c r="J13884" s="4"/>
      <c r="K13884" s="2"/>
    </row>
    <row r="13885" customFormat="1" spans="10:11">
      <c r="J13885" s="4"/>
      <c r="K13885" s="2"/>
    </row>
    <row r="13886" customFormat="1" spans="10:11">
      <c r="J13886" s="4"/>
      <c r="K13886" s="2"/>
    </row>
    <row r="13887" customFormat="1" spans="10:11">
      <c r="J13887" s="4"/>
      <c r="K13887" s="2"/>
    </row>
    <row r="13888" customFormat="1" spans="10:11">
      <c r="J13888" s="4"/>
      <c r="K13888" s="2"/>
    </row>
    <row r="13889" customFormat="1" spans="10:11">
      <c r="J13889" s="4"/>
      <c r="K13889" s="2"/>
    </row>
    <row r="13890" customFormat="1" spans="10:11">
      <c r="J13890" s="4"/>
      <c r="K13890" s="2"/>
    </row>
    <row r="13891" customFormat="1" spans="10:11">
      <c r="J13891" s="4"/>
      <c r="K13891" s="2"/>
    </row>
    <row r="13892" customFormat="1" spans="10:11">
      <c r="J13892" s="4"/>
      <c r="K13892" s="2"/>
    </row>
    <row r="13893" customFormat="1" spans="10:11">
      <c r="J13893" s="4"/>
      <c r="K13893" s="2"/>
    </row>
    <row r="13894" customFormat="1" spans="10:11">
      <c r="J13894" s="4"/>
      <c r="K13894" s="2"/>
    </row>
    <row r="13895" customFormat="1" spans="10:11">
      <c r="J13895" s="4"/>
      <c r="K13895" s="2"/>
    </row>
    <row r="13896" customFormat="1" spans="10:11">
      <c r="J13896" s="4"/>
      <c r="K13896" s="2"/>
    </row>
    <row r="13897" customFormat="1" spans="10:11">
      <c r="J13897" s="4"/>
      <c r="K13897" s="2"/>
    </row>
    <row r="13898" customFormat="1" spans="10:11">
      <c r="J13898" s="4"/>
      <c r="K13898" s="2"/>
    </row>
    <row r="13899" customFormat="1" spans="10:11">
      <c r="J13899" s="4"/>
      <c r="K13899" s="2"/>
    </row>
    <row r="13900" customFormat="1" spans="10:11">
      <c r="J13900" s="4"/>
      <c r="K13900" s="2"/>
    </row>
    <row r="13901" customFormat="1" spans="10:11">
      <c r="J13901" s="4"/>
      <c r="K13901" s="2"/>
    </row>
    <row r="13902" customFormat="1" spans="10:11">
      <c r="J13902" s="4"/>
      <c r="K13902" s="2"/>
    </row>
    <row r="13903" customFormat="1" spans="10:11">
      <c r="J13903" s="4"/>
      <c r="K13903" s="2"/>
    </row>
    <row r="13904" customFormat="1" spans="10:11">
      <c r="J13904" s="4"/>
      <c r="K13904" s="2"/>
    </row>
    <row r="13905" customFormat="1" spans="10:11">
      <c r="J13905" s="4"/>
      <c r="K13905" s="2"/>
    </row>
    <row r="13906" customFormat="1" spans="10:11">
      <c r="J13906" s="4"/>
      <c r="K13906" s="2"/>
    </row>
    <row r="13907" customFormat="1" spans="10:11">
      <c r="J13907" s="4"/>
      <c r="K13907" s="2"/>
    </row>
    <row r="13908" customFormat="1" spans="10:11">
      <c r="J13908" s="4"/>
      <c r="K13908" s="2"/>
    </row>
    <row r="13909" customFormat="1" spans="10:11">
      <c r="J13909" s="4"/>
      <c r="K13909" s="2"/>
    </row>
    <row r="13910" customFormat="1" spans="10:11">
      <c r="J13910" s="4"/>
      <c r="K13910" s="2"/>
    </row>
    <row r="13911" customFormat="1" spans="10:11">
      <c r="J13911" s="4"/>
      <c r="K13911" s="2"/>
    </row>
    <row r="13912" customFormat="1" spans="10:11">
      <c r="J13912" s="4"/>
      <c r="K13912" s="2"/>
    </row>
    <row r="13913" customFormat="1" spans="10:11">
      <c r="J13913" s="4"/>
      <c r="K13913" s="2"/>
    </row>
    <row r="13914" customFormat="1" spans="10:11">
      <c r="J13914" s="4"/>
      <c r="K13914" s="2"/>
    </row>
    <row r="13915" customFormat="1" spans="10:11">
      <c r="J13915" s="4"/>
      <c r="K13915" s="2"/>
    </row>
    <row r="13916" customFormat="1" spans="10:11">
      <c r="J13916" s="4"/>
      <c r="K13916" s="2"/>
    </row>
    <row r="13917" customFormat="1" spans="10:11">
      <c r="J13917" s="4"/>
      <c r="K13917" s="2"/>
    </row>
    <row r="13918" customFormat="1" spans="10:11">
      <c r="J13918" s="4"/>
      <c r="K13918" s="2"/>
    </row>
    <row r="13919" customFormat="1" spans="10:11">
      <c r="J13919" s="4"/>
      <c r="K13919" s="2"/>
    </row>
    <row r="13920" customFormat="1" spans="10:11">
      <c r="J13920" s="4"/>
      <c r="K13920" s="2"/>
    </row>
    <row r="13921" customFormat="1" spans="10:11">
      <c r="J13921" s="4"/>
      <c r="K13921" s="2"/>
    </row>
    <row r="13922" customFormat="1" spans="10:11">
      <c r="J13922" s="4"/>
      <c r="K13922" s="2"/>
    </row>
    <row r="13923" customFormat="1" spans="10:11">
      <c r="J13923" s="4"/>
      <c r="K13923" s="2"/>
    </row>
    <row r="13924" customFormat="1" spans="10:11">
      <c r="J13924" s="4"/>
      <c r="K13924" s="2"/>
    </row>
    <row r="13925" customFormat="1" spans="10:11">
      <c r="J13925" s="4"/>
      <c r="K13925" s="2"/>
    </row>
    <row r="13926" customFormat="1" spans="10:11">
      <c r="J13926" s="4"/>
      <c r="K13926" s="2"/>
    </row>
    <row r="13927" customFormat="1" spans="10:11">
      <c r="J13927" s="4"/>
      <c r="K13927" s="2"/>
    </row>
    <row r="13928" customFormat="1" spans="10:11">
      <c r="J13928" s="4"/>
      <c r="K13928" s="2"/>
    </row>
    <row r="13929" customFormat="1" spans="10:11">
      <c r="J13929" s="4"/>
      <c r="K13929" s="2"/>
    </row>
    <row r="13930" customFormat="1" spans="10:11">
      <c r="J13930" s="4"/>
      <c r="K13930" s="2"/>
    </row>
    <row r="13931" customFormat="1" spans="10:11">
      <c r="J13931" s="4"/>
      <c r="K13931" s="2"/>
    </row>
    <row r="13932" customFormat="1" spans="10:11">
      <c r="J13932" s="4"/>
      <c r="K13932" s="2"/>
    </row>
    <row r="13933" customFormat="1" spans="10:11">
      <c r="J13933" s="4"/>
      <c r="K13933" s="2"/>
    </row>
    <row r="13934" customFormat="1" spans="10:11">
      <c r="J13934" s="4"/>
      <c r="K13934" s="2"/>
    </row>
    <row r="13935" customFormat="1" spans="10:11">
      <c r="J13935" s="4"/>
      <c r="K13935" s="2"/>
    </row>
    <row r="13936" customFormat="1" spans="10:11">
      <c r="J13936" s="4"/>
      <c r="K13936" s="2"/>
    </row>
    <row r="13937" customFormat="1" spans="10:11">
      <c r="J13937" s="4"/>
      <c r="K13937" s="2"/>
    </row>
    <row r="13938" customFormat="1" spans="10:11">
      <c r="J13938" s="4"/>
      <c r="K13938" s="2"/>
    </row>
    <row r="13939" customFormat="1" spans="10:11">
      <c r="J13939" s="4"/>
      <c r="K13939" s="2"/>
    </row>
    <row r="13940" customFormat="1" spans="10:11">
      <c r="J13940" s="4"/>
      <c r="K13940" s="2"/>
    </row>
    <row r="13941" customFormat="1" spans="10:11">
      <c r="J13941" s="4"/>
      <c r="K13941" s="2"/>
    </row>
    <row r="13942" customFormat="1" spans="10:11">
      <c r="J13942" s="4"/>
      <c r="K13942" s="2"/>
    </row>
    <row r="13943" customFormat="1" spans="10:11">
      <c r="J13943" s="4"/>
      <c r="K13943" s="2"/>
    </row>
    <row r="13944" customFormat="1" spans="10:11">
      <c r="J13944" s="4"/>
      <c r="K13944" s="2"/>
    </row>
    <row r="13945" customFormat="1" spans="10:11">
      <c r="J13945" s="4"/>
      <c r="K13945" s="2"/>
    </row>
    <row r="13946" customFormat="1" spans="10:11">
      <c r="J13946" s="4"/>
      <c r="K13946" s="2"/>
    </row>
    <row r="13947" customFormat="1" spans="10:11">
      <c r="J13947" s="4"/>
      <c r="K13947" s="2"/>
    </row>
    <row r="13948" customFormat="1" spans="10:11">
      <c r="J13948" s="4"/>
      <c r="K13948" s="2"/>
    </row>
    <row r="13949" customFormat="1" spans="10:11">
      <c r="J13949" s="4"/>
      <c r="K13949" s="2"/>
    </row>
    <row r="13950" customFormat="1" spans="10:11">
      <c r="J13950" s="4"/>
      <c r="K13950" s="2"/>
    </row>
    <row r="13951" customFormat="1" spans="10:11">
      <c r="J13951" s="4"/>
      <c r="K13951" s="2"/>
    </row>
    <row r="13952" customFormat="1" spans="10:11">
      <c r="J13952" s="4"/>
      <c r="K13952" s="2"/>
    </row>
    <row r="13953" customFormat="1" spans="10:11">
      <c r="J13953" s="4"/>
      <c r="K13953" s="2"/>
    </row>
    <row r="13954" customFormat="1" spans="10:11">
      <c r="J13954" s="4"/>
      <c r="K13954" s="2"/>
    </row>
    <row r="13955" customFormat="1" spans="10:11">
      <c r="J13955" s="4"/>
      <c r="K13955" s="2"/>
    </row>
    <row r="13956" customFormat="1" spans="10:11">
      <c r="J13956" s="4"/>
      <c r="K13956" s="2"/>
    </row>
    <row r="13957" customFormat="1" spans="10:11">
      <c r="J13957" s="4"/>
      <c r="K13957" s="2"/>
    </row>
    <row r="13958" customFormat="1" spans="10:11">
      <c r="J13958" s="4"/>
      <c r="K13958" s="2"/>
    </row>
    <row r="13959" customFormat="1" spans="10:11">
      <c r="J13959" s="4"/>
      <c r="K13959" s="2"/>
    </row>
    <row r="13960" customFormat="1" spans="10:11">
      <c r="J13960" s="4"/>
      <c r="K13960" s="2"/>
    </row>
    <row r="13961" customFormat="1" spans="10:11">
      <c r="J13961" s="4"/>
      <c r="K13961" s="2"/>
    </row>
    <row r="13962" customFormat="1" spans="10:11">
      <c r="J13962" s="4"/>
      <c r="K13962" s="2"/>
    </row>
    <row r="13963" customFormat="1" spans="10:11">
      <c r="J13963" s="4"/>
      <c r="K13963" s="2"/>
    </row>
    <row r="13964" customFormat="1" spans="10:11">
      <c r="J13964" s="4"/>
      <c r="K13964" s="2"/>
    </row>
    <row r="13965" customFormat="1" spans="10:11">
      <c r="J13965" s="4"/>
      <c r="K13965" s="2"/>
    </row>
    <row r="13966" customFormat="1" spans="10:11">
      <c r="J13966" s="4"/>
      <c r="K13966" s="2"/>
    </row>
    <row r="13967" customFormat="1" spans="10:11">
      <c r="J13967" s="4"/>
      <c r="K13967" s="2"/>
    </row>
    <row r="13968" customFormat="1" spans="10:11">
      <c r="J13968" s="4"/>
      <c r="K13968" s="2"/>
    </row>
    <row r="13969" customFormat="1" spans="10:11">
      <c r="J13969" s="4"/>
      <c r="K13969" s="2"/>
    </row>
    <row r="13970" customFormat="1" spans="10:11">
      <c r="J13970" s="4"/>
      <c r="K13970" s="2"/>
    </row>
    <row r="13971" customFormat="1" spans="10:11">
      <c r="J13971" s="4"/>
      <c r="K13971" s="2"/>
    </row>
    <row r="13972" customFormat="1" spans="10:11">
      <c r="J13972" s="4"/>
      <c r="K13972" s="2"/>
    </row>
    <row r="13973" customFormat="1" spans="10:11">
      <c r="J13973" s="4"/>
      <c r="K13973" s="2"/>
    </row>
    <row r="13974" customFormat="1" spans="10:11">
      <c r="J13974" s="4"/>
      <c r="K13974" s="2"/>
    </row>
    <row r="13975" customFormat="1" spans="10:11">
      <c r="J13975" s="4"/>
      <c r="K13975" s="2"/>
    </row>
    <row r="13976" customFormat="1" spans="10:11">
      <c r="J13976" s="4"/>
      <c r="K13976" s="2"/>
    </row>
    <row r="13977" customFormat="1" spans="10:11">
      <c r="J13977" s="4"/>
      <c r="K13977" s="2"/>
    </row>
    <row r="13978" customFormat="1" spans="10:11">
      <c r="J13978" s="4"/>
      <c r="K13978" s="2"/>
    </row>
    <row r="13979" customFormat="1" spans="10:11">
      <c r="J13979" s="4"/>
      <c r="K13979" s="2"/>
    </row>
    <row r="13980" customFormat="1" spans="10:11">
      <c r="J13980" s="4"/>
      <c r="K13980" s="2"/>
    </row>
    <row r="13981" customFormat="1" spans="10:11">
      <c r="J13981" s="4"/>
      <c r="K13981" s="2"/>
    </row>
    <row r="13982" customFormat="1" spans="10:11">
      <c r="J13982" s="4"/>
      <c r="K13982" s="2"/>
    </row>
    <row r="13983" customFormat="1" spans="10:11">
      <c r="J13983" s="4"/>
      <c r="K13983" s="2"/>
    </row>
    <row r="13984" customFormat="1" spans="10:11">
      <c r="J13984" s="4"/>
      <c r="K13984" s="2"/>
    </row>
    <row r="13985" customFormat="1" spans="10:11">
      <c r="J13985" s="4"/>
      <c r="K13985" s="2"/>
    </row>
    <row r="13986" customFormat="1" spans="10:11">
      <c r="J13986" s="4"/>
      <c r="K13986" s="2"/>
    </row>
    <row r="13987" customFormat="1" spans="10:11">
      <c r="J13987" s="4"/>
      <c r="K13987" s="2"/>
    </row>
    <row r="13988" customFormat="1" spans="10:11">
      <c r="J13988" s="4"/>
      <c r="K13988" s="2"/>
    </row>
    <row r="13989" customFormat="1" spans="10:11">
      <c r="J13989" s="4"/>
      <c r="K13989" s="2"/>
    </row>
    <row r="13990" customFormat="1" spans="10:11">
      <c r="J13990" s="4"/>
      <c r="K13990" s="2"/>
    </row>
    <row r="13991" customFormat="1" spans="10:11">
      <c r="J13991" s="4"/>
      <c r="K13991" s="2"/>
    </row>
    <row r="13992" customFormat="1" spans="10:11">
      <c r="J13992" s="4"/>
      <c r="K13992" s="2"/>
    </row>
    <row r="13993" customFormat="1" spans="10:11">
      <c r="J13993" s="4"/>
      <c r="K13993" s="2"/>
    </row>
    <row r="13994" customFormat="1" spans="10:11">
      <c r="J13994" s="4"/>
      <c r="K13994" s="2"/>
    </row>
    <row r="13995" customFormat="1" spans="10:11">
      <c r="J13995" s="4"/>
      <c r="K13995" s="2"/>
    </row>
    <row r="13996" customFormat="1" spans="10:11">
      <c r="J13996" s="4"/>
      <c r="K13996" s="2"/>
    </row>
    <row r="13997" customFormat="1" spans="10:11">
      <c r="J13997" s="4"/>
      <c r="K13997" s="2"/>
    </row>
    <row r="13998" customFormat="1" spans="10:11">
      <c r="J13998" s="4"/>
      <c r="K13998" s="2"/>
    </row>
    <row r="13999" customFormat="1" spans="10:11">
      <c r="J13999" s="4"/>
      <c r="K13999" s="2"/>
    </row>
    <row r="14000" customFormat="1" spans="10:11">
      <c r="J14000" s="4"/>
      <c r="K14000" s="2"/>
    </row>
    <row r="14001" customFormat="1" spans="10:11">
      <c r="J14001" s="4"/>
      <c r="K14001" s="2"/>
    </row>
    <row r="14002" customFormat="1" spans="10:11">
      <c r="J14002" s="4"/>
      <c r="K14002" s="2"/>
    </row>
    <row r="14003" customFormat="1" spans="10:11">
      <c r="J14003" s="4"/>
      <c r="K14003" s="2"/>
    </row>
    <row r="14004" customFormat="1" spans="10:11">
      <c r="J14004" s="4"/>
      <c r="K14004" s="2"/>
    </row>
    <row r="14005" customFormat="1" spans="10:11">
      <c r="J14005" s="4"/>
      <c r="K14005" s="2"/>
    </row>
    <row r="14006" customFormat="1" spans="10:11">
      <c r="J14006" s="4"/>
      <c r="K14006" s="2"/>
    </row>
    <row r="14007" customFormat="1" spans="10:11">
      <c r="J14007" s="4"/>
      <c r="K14007" s="2"/>
    </row>
    <row r="14008" customFormat="1" spans="10:11">
      <c r="J14008" s="4"/>
      <c r="K14008" s="2"/>
    </row>
    <row r="14009" customFormat="1" spans="10:11">
      <c r="J14009" s="4"/>
      <c r="K14009" s="2"/>
    </row>
    <row r="14010" customFormat="1" spans="10:11">
      <c r="J14010" s="4"/>
      <c r="K14010" s="2"/>
    </row>
    <row r="14011" customFormat="1" spans="10:11">
      <c r="J14011" s="4"/>
      <c r="K14011" s="2"/>
    </row>
    <row r="14012" customFormat="1" spans="10:11">
      <c r="J14012" s="4"/>
      <c r="K14012" s="2"/>
    </row>
    <row r="14013" customFormat="1" spans="10:11">
      <c r="J14013" s="4"/>
      <c r="K14013" s="2"/>
    </row>
    <row r="14014" customFormat="1" spans="10:11">
      <c r="J14014" s="4"/>
      <c r="K14014" s="2"/>
    </row>
    <row r="14015" customFormat="1" spans="10:11">
      <c r="J14015" s="4"/>
      <c r="K14015" s="2"/>
    </row>
    <row r="14016" customFormat="1" spans="10:11">
      <c r="J14016" s="4"/>
      <c r="K14016" s="2"/>
    </row>
    <row r="14017" customFormat="1" spans="10:11">
      <c r="J14017" s="4"/>
      <c r="K14017" s="2"/>
    </row>
    <row r="14018" customFormat="1" spans="10:11">
      <c r="J14018" s="4"/>
      <c r="K14018" s="2"/>
    </row>
    <row r="14019" customFormat="1" spans="10:11">
      <c r="J14019" s="4"/>
      <c r="K14019" s="2"/>
    </row>
    <row r="14020" customFormat="1" spans="10:11">
      <c r="J14020" s="4"/>
      <c r="K14020" s="2"/>
    </row>
    <row r="14021" customFormat="1" spans="10:11">
      <c r="J14021" s="4"/>
      <c r="K14021" s="2"/>
    </row>
    <row r="14022" customFormat="1" spans="10:11">
      <c r="J14022" s="4"/>
      <c r="K14022" s="2"/>
    </row>
    <row r="14023" customFormat="1" spans="10:11">
      <c r="J14023" s="4"/>
      <c r="K14023" s="2"/>
    </row>
    <row r="14024" customFormat="1" spans="10:11">
      <c r="J14024" s="4"/>
      <c r="K14024" s="2"/>
    </row>
    <row r="14025" customFormat="1" spans="10:11">
      <c r="J14025" s="4"/>
      <c r="K14025" s="2"/>
    </row>
    <row r="14026" customFormat="1" spans="10:11">
      <c r="J14026" s="4"/>
      <c r="K14026" s="2"/>
    </row>
    <row r="14027" customFormat="1" spans="10:11">
      <c r="J14027" s="4"/>
      <c r="K14027" s="2"/>
    </row>
    <row r="14028" customFormat="1" spans="10:11">
      <c r="J14028" s="4"/>
      <c r="K14028" s="2"/>
    </row>
    <row r="14029" customFormat="1" spans="10:11">
      <c r="J14029" s="4"/>
      <c r="K14029" s="2"/>
    </row>
    <row r="14030" customFormat="1" spans="10:11">
      <c r="J14030" s="4"/>
      <c r="K14030" s="2"/>
    </row>
    <row r="14031" customFormat="1" spans="10:11">
      <c r="J14031" s="4"/>
      <c r="K14031" s="2"/>
    </row>
    <row r="14032" customFormat="1" spans="10:11">
      <c r="J14032" s="4"/>
      <c r="K14032" s="2"/>
    </row>
    <row r="14033" customFormat="1" spans="10:11">
      <c r="J14033" s="4"/>
      <c r="K14033" s="2"/>
    </row>
    <row r="14034" customFormat="1" spans="10:11">
      <c r="J14034" s="4"/>
      <c r="K14034" s="2"/>
    </row>
    <row r="14035" customFormat="1" spans="10:11">
      <c r="J14035" s="4"/>
      <c r="K14035" s="2"/>
    </row>
    <row r="14036" customFormat="1" spans="10:11">
      <c r="J14036" s="4"/>
      <c r="K14036" s="2"/>
    </row>
    <row r="14037" customFormat="1" spans="10:11">
      <c r="J14037" s="4"/>
      <c r="K14037" s="2"/>
    </row>
    <row r="14038" customFormat="1" spans="10:11">
      <c r="J14038" s="4"/>
      <c r="K14038" s="2"/>
    </row>
    <row r="14039" customFormat="1" spans="10:11">
      <c r="J14039" s="4"/>
      <c r="K14039" s="2"/>
    </row>
    <row r="14040" customFormat="1" spans="10:11">
      <c r="J14040" s="4"/>
      <c r="K14040" s="2"/>
    </row>
    <row r="14041" customFormat="1" spans="10:11">
      <c r="J14041" s="4"/>
      <c r="K14041" s="2"/>
    </row>
    <row r="14042" customFormat="1" spans="10:11">
      <c r="J14042" s="4"/>
      <c r="K14042" s="2"/>
    </row>
    <row r="14043" customFormat="1" spans="10:11">
      <c r="J14043" s="4"/>
      <c r="K14043" s="2"/>
    </row>
    <row r="14044" customFormat="1" spans="10:11">
      <c r="J14044" s="4"/>
      <c r="K14044" s="2"/>
    </row>
    <row r="14045" customFormat="1" spans="10:11">
      <c r="J14045" s="4"/>
      <c r="K14045" s="2"/>
    </row>
    <row r="14046" customFormat="1" spans="10:11">
      <c r="J14046" s="4"/>
      <c r="K14046" s="2"/>
    </row>
    <row r="14047" customFormat="1" spans="10:11">
      <c r="J14047" s="4"/>
      <c r="K14047" s="2"/>
    </row>
    <row r="14048" customFormat="1" spans="10:11">
      <c r="J14048" s="4"/>
      <c r="K14048" s="2"/>
    </row>
    <row r="14049" customFormat="1" spans="10:11">
      <c r="J14049" s="4"/>
      <c r="K14049" s="2"/>
    </row>
    <row r="14050" customFormat="1" spans="10:11">
      <c r="J14050" s="4"/>
      <c r="K14050" s="2"/>
    </row>
    <row r="14051" customFormat="1" spans="10:11">
      <c r="J14051" s="4"/>
      <c r="K14051" s="2"/>
    </row>
    <row r="14052" customFormat="1" spans="10:11">
      <c r="J14052" s="4"/>
      <c r="K14052" s="2"/>
    </row>
    <row r="14053" customFormat="1" spans="10:11">
      <c r="J14053" s="4"/>
      <c r="K14053" s="2"/>
    </row>
    <row r="14054" customFormat="1" spans="10:11">
      <c r="J14054" s="4"/>
      <c r="K14054" s="2"/>
    </row>
    <row r="14055" customFormat="1" spans="10:11">
      <c r="J14055" s="4"/>
      <c r="K14055" s="2"/>
    </row>
    <row r="14056" customFormat="1" spans="10:11">
      <c r="J14056" s="4"/>
      <c r="K14056" s="2"/>
    </row>
    <row r="14057" customFormat="1" spans="10:11">
      <c r="J14057" s="4"/>
      <c r="K14057" s="2"/>
    </row>
    <row r="14058" customFormat="1" spans="10:11">
      <c r="J14058" s="4"/>
      <c r="K14058" s="2"/>
    </row>
    <row r="14059" customFormat="1" spans="10:11">
      <c r="J14059" s="4"/>
      <c r="K14059" s="2"/>
    </row>
    <row r="14060" customFormat="1" spans="10:11">
      <c r="J14060" s="4"/>
      <c r="K14060" s="2"/>
    </row>
    <row r="14061" customFormat="1" spans="10:11">
      <c r="J14061" s="4"/>
      <c r="K14061" s="2"/>
    </row>
    <row r="14062" customFormat="1" spans="10:11">
      <c r="J14062" s="4"/>
      <c r="K14062" s="2"/>
    </row>
    <row r="14063" customFormat="1" spans="10:11">
      <c r="J14063" s="4"/>
      <c r="K14063" s="2"/>
    </row>
    <row r="14064" customFormat="1" spans="10:11">
      <c r="J14064" s="4"/>
      <c r="K14064" s="2"/>
    </row>
    <row r="14065" customFormat="1" spans="10:11">
      <c r="J14065" s="4"/>
      <c r="K14065" s="2"/>
    </row>
    <row r="14066" customFormat="1" spans="10:11">
      <c r="J14066" s="4"/>
      <c r="K14066" s="2"/>
    </row>
    <row r="14067" customFormat="1" spans="10:11">
      <c r="J14067" s="4"/>
      <c r="K14067" s="2"/>
    </row>
    <row r="14068" customFormat="1" spans="10:11">
      <c r="J14068" s="4"/>
      <c r="K14068" s="2"/>
    </row>
    <row r="14069" customFormat="1" spans="10:11">
      <c r="J14069" s="4"/>
      <c r="K14069" s="2"/>
    </row>
    <row r="14070" customFormat="1" spans="10:11">
      <c r="J14070" s="4"/>
      <c r="K14070" s="2"/>
    </row>
    <row r="14071" customFormat="1" spans="10:11">
      <c r="J14071" s="4"/>
      <c r="K14071" s="2"/>
    </row>
    <row r="14072" customFormat="1" spans="10:11">
      <c r="J14072" s="4"/>
      <c r="K14072" s="2"/>
    </row>
    <row r="14073" customFormat="1" spans="10:11">
      <c r="J14073" s="4"/>
      <c r="K14073" s="2"/>
    </row>
    <row r="14074" customFormat="1" spans="10:11">
      <c r="J14074" s="4"/>
      <c r="K14074" s="2"/>
    </row>
    <row r="14075" customFormat="1" spans="10:11">
      <c r="J14075" s="4"/>
      <c r="K14075" s="2"/>
    </row>
    <row r="14076" customFormat="1" spans="10:11">
      <c r="J14076" s="4"/>
      <c r="K14076" s="2"/>
    </row>
    <row r="14077" customFormat="1" spans="10:11">
      <c r="J14077" s="4"/>
      <c r="K14077" s="2"/>
    </row>
    <row r="14078" customFormat="1" spans="10:11">
      <c r="J14078" s="4"/>
      <c r="K14078" s="2"/>
    </row>
    <row r="14079" customFormat="1" spans="10:11">
      <c r="J14079" s="4"/>
      <c r="K14079" s="2"/>
    </row>
    <row r="14080" customFormat="1" spans="10:11">
      <c r="J14080" s="4"/>
      <c r="K14080" s="2"/>
    </row>
    <row r="14081" customFormat="1" spans="10:11">
      <c r="J14081" s="4"/>
      <c r="K14081" s="2"/>
    </row>
    <row r="14082" customFormat="1" spans="10:11">
      <c r="J14082" s="4"/>
      <c r="K14082" s="2"/>
    </row>
    <row r="14083" customFormat="1" spans="10:11">
      <c r="J14083" s="4"/>
      <c r="K14083" s="2"/>
    </row>
    <row r="14084" customFormat="1" spans="10:11">
      <c r="J14084" s="4"/>
      <c r="K14084" s="2"/>
    </row>
    <row r="14085" customFormat="1" spans="10:11">
      <c r="J14085" s="4"/>
      <c r="K14085" s="2"/>
    </row>
    <row r="14086" customFormat="1" spans="10:11">
      <c r="J14086" s="4"/>
      <c r="K14086" s="2"/>
    </row>
    <row r="14087" customFormat="1" spans="10:11">
      <c r="J14087" s="4"/>
      <c r="K14087" s="2"/>
    </row>
    <row r="14088" customFormat="1" spans="10:11">
      <c r="J14088" s="4"/>
      <c r="K14088" s="2"/>
    </row>
    <row r="14089" customFormat="1" spans="10:11">
      <c r="J14089" s="4"/>
      <c r="K14089" s="2"/>
    </row>
    <row r="14090" customFormat="1" spans="10:11">
      <c r="J14090" s="4"/>
      <c r="K14090" s="2"/>
    </row>
    <row r="14091" customFormat="1" spans="10:11">
      <c r="J14091" s="4"/>
      <c r="K14091" s="2"/>
    </row>
    <row r="14092" customFormat="1" spans="10:11">
      <c r="J14092" s="4"/>
      <c r="K14092" s="2"/>
    </row>
    <row r="14093" customFormat="1" spans="10:11">
      <c r="J14093" s="4"/>
      <c r="K14093" s="2"/>
    </row>
    <row r="14094" customFormat="1" spans="10:11">
      <c r="J14094" s="4"/>
      <c r="K14094" s="2"/>
    </row>
    <row r="14095" customFormat="1" spans="10:11">
      <c r="J14095" s="4"/>
      <c r="K14095" s="2"/>
    </row>
    <row r="14096" customFormat="1" spans="10:11">
      <c r="J14096" s="4"/>
      <c r="K14096" s="2"/>
    </row>
    <row r="14097" customFormat="1" spans="10:11">
      <c r="J14097" s="4"/>
      <c r="K14097" s="2"/>
    </row>
    <row r="14098" customFormat="1" spans="10:11">
      <c r="J14098" s="4"/>
      <c r="K14098" s="2"/>
    </row>
    <row r="14099" customFormat="1" spans="10:11">
      <c r="J14099" s="4"/>
      <c r="K14099" s="2"/>
    </row>
    <row r="14100" customFormat="1" spans="10:11">
      <c r="J14100" s="4"/>
      <c r="K14100" s="2"/>
    </row>
    <row r="14101" customFormat="1" spans="10:11">
      <c r="J14101" s="4"/>
      <c r="K14101" s="2"/>
    </row>
    <row r="14102" customFormat="1" spans="10:11">
      <c r="J14102" s="4"/>
      <c r="K14102" s="2"/>
    </row>
    <row r="14103" customFormat="1" spans="10:11">
      <c r="J14103" s="4"/>
      <c r="K14103" s="2"/>
    </row>
    <row r="14104" customFormat="1" spans="10:11">
      <c r="J14104" s="4"/>
      <c r="K14104" s="2"/>
    </row>
    <row r="14105" customFormat="1" spans="10:11">
      <c r="J14105" s="4"/>
      <c r="K14105" s="2"/>
    </row>
    <row r="14106" customFormat="1" spans="10:11">
      <c r="J14106" s="4"/>
      <c r="K14106" s="2"/>
    </row>
    <row r="14107" customFormat="1" spans="10:11">
      <c r="J14107" s="4"/>
      <c r="K14107" s="2"/>
    </row>
    <row r="14108" customFormat="1" spans="10:11">
      <c r="J14108" s="4"/>
      <c r="K14108" s="2"/>
    </row>
    <row r="14109" customFormat="1" spans="10:11">
      <c r="J14109" s="4"/>
      <c r="K14109" s="2"/>
    </row>
    <row r="14110" customFormat="1" spans="10:11">
      <c r="J14110" s="4"/>
      <c r="K14110" s="2"/>
    </row>
    <row r="14111" customFormat="1" spans="10:11">
      <c r="J14111" s="4"/>
      <c r="K14111" s="2"/>
    </row>
    <row r="14112" customFormat="1" spans="10:11">
      <c r="J14112" s="4"/>
      <c r="K14112" s="2"/>
    </row>
    <row r="14113" customFormat="1" spans="10:11">
      <c r="J14113" s="4"/>
      <c r="K14113" s="2"/>
    </row>
    <row r="14114" customFormat="1" spans="10:11">
      <c r="J14114" s="4"/>
      <c r="K14114" s="2"/>
    </row>
    <row r="14115" customFormat="1" spans="10:11">
      <c r="J14115" s="4"/>
      <c r="K14115" s="2"/>
    </row>
    <row r="14116" customFormat="1" spans="10:11">
      <c r="J14116" s="4"/>
      <c r="K14116" s="2"/>
    </row>
    <row r="14117" customFormat="1" spans="10:11">
      <c r="J14117" s="4"/>
      <c r="K14117" s="2"/>
    </row>
    <row r="14118" customFormat="1" spans="10:11">
      <c r="J14118" s="4"/>
      <c r="K14118" s="2"/>
    </row>
    <row r="14119" customFormat="1" spans="10:11">
      <c r="J14119" s="4"/>
      <c r="K14119" s="2"/>
    </row>
    <row r="14120" customFormat="1" spans="10:11">
      <c r="J14120" s="4"/>
      <c r="K14120" s="2"/>
    </row>
    <row r="14121" customFormat="1" spans="10:11">
      <c r="J14121" s="4"/>
      <c r="K14121" s="2"/>
    </row>
    <row r="14122" customFormat="1" spans="10:11">
      <c r="J14122" s="4"/>
      <c r="K14122" s="2"/>
    </row>
    <row r="14123" customFormat="1" spans="10:11">
      <c r="J14123" s="4"/>
      <c r="K14123" s="2"/>
    </row>
    <row r="14124" customFormat="1" spans="10:11">
      <c r="J14124" s="4"/>
      <c r="K14124" s="2"/>
    </row>
    <row r="14125" customFormat="1" spans="10:11">
      <c r="J14125" s="4"/>
      <c r="K14125" s="2"/>
    </row>
    <row r="14126" customFormat="1" spans="10:11">
      <c r="J14126" s="4"/>
      <c r="K14126" s="2"/>
    </row>
    <row r="14127" customFormat="1" spans="10:11">
      <c r="J14127" s="4"/>
      <c r="K14127" s="2"/>
    </row>
    <row r="14128" customFormat="1" spans="10:11">
      <c r="J14128" s="4"/>
      <c r="K14128" s="2"/>
    </row>
    <row r="14129" customFormat="1" spans="10:11">
      <c r="J14129" s="4"/>
      <c r="K14129" s="2"/>
    </row>
    <row r="14130" customFormat="1" spans="10:11">
      <c r="J14130" s="4"/>
      <c r="K14130" s="2"/>
    </row>
    <row r="14131" customFormat="1" spans="10:11">
      <c r="J14131" s="4"/>
      <c r="K14131" s="2"/>
    </row>
    <row r="14132" customFormat="1" spans="10:11">
      <c r="J14132" s="4"/>
      <c r="K14132" s="2"/>
    </row>
    <row r="14133" customFormat="1" spans="10:11">
      <c r="J14133" s="4"/>
      <c r="K14133" s="2"/>
    </row>
    <row r="14134" customFormat="1" spans="10:11">
      <c r="J14134" s="4"/>
      <c r="K14134" s="2"/>
    </row>
    <row r="14135" customFormat="1" spans="10:11">
      <c r="J14135" s="4"/>
      <c r="K14135" s="2"/>
    </row>
    <row r="14136" customFormat="1" spans="10:11">
      <c r="J14136" s="4"/>
      <c r="K14136" s="2"/>
    </row>
    <row r="14137" customFormat="1" spans="10:11">
      <c r="J14137" s="4"/>
      <c r="K14137" s="2"/>
    </row>
    <row r="14138" customFormat="1" spans="10:11">
      <c r="J14138" s="4"/>
      <c r="K14138" s="2"/>
    </row>
    <row r="14139" customFormat="1" spans="10:11">
      <c r="J14139" s="4"/>
      <c r="K14139" s="2"/>
    </row>
    <row r="14140" customFormat="1" spans="10:11">
      <c r="J14140" s="4"/>
      <c r="K14140" s="2"/>
    </row>
    <row r="14141" customFormat="1" spans="10:11">
      <c r="J14141" s="4"/>
      <c r="K14141" s="2"/>
    </row>
    <row r="14142" customFormat="1" spans="10:11">
      <c r="J14142" s="4"/>
      <c r="K14142" s="2"/>
    </row>
    <row r="14143" customFormat="1" spans="10:11">
      <c r="J14143" s="4"/>
      <c r="K14143" s="2"/>
    </row>
    <row r="14144" customFormat="1" spans="10:11">
      <c r="J14144" s="4"/>
      <c r="K14144" s="2"/>
    </row>
    <row r="14145" customFormat="1" spans="10:11">
      <c r="J14145" s="4"/>
      <c r="K14145" s="2"/>
    </row>
    <row r="14146" customFormat="1" spans="10:11">
      <c r="J14146" s="4"/>
      <c r="K14146" s="2"/>
    </row>
    <row r="14147" customFormat="1" spans="10:11">
      <c r="J14147" s="4"/>
      <c r="K14147" s="2"/>
    </row>
    <row r="14148" customFormat="1" spans="10:11">
      <c r="J14148" s="4"/>
      <c r="K14148" s="2"/>
    </row>
    <row r="14149" customFormat="1" spans="10:11">
      <c r="J14149" s="4"/>
      <c r="K14149" s="2"/>
    </row>
    <row r="14150" customFormat="1" spans="10:11">
      <c r="J14150" s="4"/>
      <c r="K14150" s="2"/>
    </row>
    <row r="14151" customFormat="1" spans="10:11">
      <c r="J14151" s="4"/>
      <c r="K14151" s="2"/>
    </row>
    <row r="14152" customFormat="1" spans="10:11">
      <c r="J14152" s="4"/>
      <c r="K14152" s="2"/>
    </row>
    <row r="14153" customFormat="1" spans="10:11">
      <c r="J14153" s="4"/>
      <c r="K14153" s="2"/>
    </row>
    <row r="14154" customFormat="1" spans="10:11">
      <c r="J14154" s="4"/>
      <c r="K14154" s="2"/>
    </row>
    <row r="14155" customFormat="1" spans="10:11">
      <c r="J14155" s="4"/>
      <c r="K14155" s="2"/>
    </row>
    <row r="14156" customFormat="1" spans="10:11">
      <c r="J14156" s="4"/>
      <c r="K14156" s="2"/>
    </row>
    <row r="14157" customFormat="1" spans="10:11">
      <c r="J14157" s="4"/>
      <c r="K14157" s="2"/>
    </row>
    <row r="14158" customFormat="1" spans="10:11">
      <c r="J14158" s="4"/>
      <c r="K14158" s="2"/>
    </row>
    <row r="14159" customFormat="1" spans="10:11">
      <c r="J14159" s="4"/>
      <c r="K14159" s="2"/>
    </row>
    <row r="14160" customFormat="1" spans="10:11">
      <c r="J14160" s="4"/>
      <c r="K14160" s="2"/>
    </row>
    <row r="14161" customFormat="1" spans="10:11">
      <c r="J14161" s="4"/>
      <c r="K14161" s="2"/>
    </row>
    <row r="14162" customFormat="1" spans="10:11">
      <c r="J14162" s="4"/>
      <c r="K14162" s="2"/>
    </row>
    <row r="14163" customFormat="1" spans="10:11">
      <c r="J14163" s="4"/>
      <c r="K14163" s="2"/>
    </row>
    <row r="14164" customFormat="1" spans="10:11">
      <c r="J14164" s="4"/>
      <c r="K14164" s="2"/>
    </row>
    <row r="14165" customFormat="1" spans="10:11">
      <c r="J14165" s="4"/>
      <c r="K14165" s="2"/>
    </row>
    <row r="14166" customFormat="1" spans="10:11">
      <c r="J14166" s="4"/>
      <c r="K14166" s="2"/>
    </row>
    <row r="14167" customFormat="1" spans="10:11">
      <c r="J14167" s="4"/>
      <c r="K14167" s="2"/>
    </row>
    <row r="14168" customFormat="1" spans="10:11">
      <c r="J14168" s="4"/>
      <c r="K14168" s="2"/>
    </row>
    <row r="14169" customFormat="1" spans="10:11">
      <c r="J14169" s="4"/>
      <c r="K14169" s="2"/>
    </row>
    <row r="14170" customFormat="1" spans="10:11">
      <c r="J14170" s="4"/>
      <c r="K14170" s="2"/>
    </row>
    <row r="14171" customFormat="1" spans="10:11">
      <c r="J14171" s="4"/>
      <c r="K14171" s="2"/>
    </row>
    <row r="14172" customFormat="1" spans="10:11">
      <c r="J14172" s="4"/>
      <c r="K14172" s="2"/>
    </row>
    <row r="14173" customFormat="1" spans="10:11">
      <c r="J14173" s="4"/>
      <c r="K14173" s="2"/>
    </row>
    <row r="14174" customFormat="1" spans="10:11">
      <c r="J14174" s="4"/>
      <c r="K14174" s="2"/>
    </row>
    <row r="14175" customFormat="1" spans="10:11">
      <c r="J14175" s="4"/>
      <c r="K14175" s="2"/>
    </row>
    <row r="14176" customFormat="1" spans="10:11">
      <c r="J14176" s="4"/>
      <c r="K14176" s="2"/>
    </row>
    <row r="14177" customFormat="1" spans="10:11">
      <c r="J14177" s="4"/>
      <c r="K14177" s="2"/>
    </row>
    <row r="14178" customFormat="1" spans="10:11">
      <c r="J14178" s="4"/>
      <c r="K14178" s="2"/>
    </row>
    <row r="14179" customFormat="1" spans="10:11">
      <c r="J14179" s="4"/>
      <c r="K14179" s="2"/>
    </row>
    <row r="14180" customFormat="1" spans="10:11">
      <c r="J14180" s="4"/>
      <c r="K14180" s="2"/>
    </row>
    <row r="14181" customFormat="1" spans="10:11">
      <c r="J14181" s="4"/>
      <c r="K14181" s="2"/>
    </row>
    <row r="14182" customFormat="1" spans="10:11">
      <c r="J14182" s="4"/>
      <c r="K14182" s="2"/>
    </row>
    <row r="14183" customFormat="1" spans="10:11">
      <c r="J14183" s="4"/>
      <c r="K14183" s="2"/>
    </row>
    <row r="14184" customFormat="1" spans="10:11">
      <c r="J14184" s="4"/>
      <c r="K14184" s="2"/>
    </row>
    <row r="14185" customFormat="1" spans="10:11">
      <c r="J14185" s="4"/>
      <c r="K14185" s="2"/>
    </row>
    <row r="14186" customFormat="1" spans="10:11">
      <c r="J14186" s="4"/>
      <c r="K14186" s="2"/>
    </row>
    <row r="14187" customFormat="1" spans="10:11">
      <c r="J14187" s="4"/>
      <c r="K14187" s="2"/>
    </row>
    <row r="14188" customFormat="1" spans="10:11">
      <c r="J14188" s="4"/>
      <c r="K14188" s="2"/>
    </row>
    <row r="14189" customFormat="1" spans="10:11">
      <c r="J14189" s="4"/>
      <c r="K14189" s="2"/>
    </row>
    <row r="14190" customFormat="1" spans="10:11">
      <c r="J14190" s="4"/>
      <c r="K14190" s="2"/>
    </row>
    <row r="14191" customFormat="1" spans="10:11">
      <c r="J14191" s="4"/>
      <c r="K14191" s="2"/>
    </row>
    <row r="14192" customFormat="1" spans="10:11">
      <c r="J14192" s="4"/>
      <c r="K14192" s="2"/>
    </row>
    <row r="14193" customFormat="1" spans="10:11">
      <c r="J14193" s="4"/>
      <c r="K14193" s="2"/>
    </row>
    <row r="14194" customFormat="1" spans="10:11">
      <c r="J14194" s="4"/>
      <c r="K14194" s="2"/>
    </row>
    <row r="14195" customFormat="1" spans="10:11">
      <c r="J14195" s="4"/>
      <c r="K14195" s="2"/>
    </row>
    <row r="14196" customFormat="1" spans="10:11">
      <c r="J14196" s="4"/>
      <c r="K14196" s="2"/>
    </row>
    <row r="14197" customFormat="1" spans="10:11">
      <c r="J14197" s="4"/>
      <c r="K14197" s="2"/>
    </row>
    <row r="14198" customFormat="1" spans="10:11">
      <c r="J14198" s="4"/>
      <c r="K14198" s="2"/>
    </row>
    <row r="14199" customFormat="1" spans="10:11">
      <c r="J14199" s="4"/>
      <c r="K14199" s="2"/>
    </row>
    <row r="14200" customFormat="1" spans="10:11">
      <c r="J14200" s="4"/>
      <c r="K14200" s="2"/>
    </row>
    <row r="14201" customFormat="1" spans="10:11">
      <c r="J14201" s="4"/>
      <c r="K14201" s="2"/>
    </row>
    <row r="14202" customFormat="1" spans="10:11">
      <c r="J14202" s="4"/>
      <c r="K14202" s="2"/>
    </row>
    <row r="14203" customFormat="1" spans="10:11">
      <c r="J14203" s="4"/>
      <c r="K14203" s="2"/>
    </row>
    <row r="14204" customFormat="1" spans="10:11">
      <c r="J14204" s="4"/>
      <c r="K14204" s="2"/>
    </row>
    <row r="14205" customFormat="1" spans="10:11">
      <c r="J14205" s="4"/>
      <c r="K14205" s="2"/>
    </row>
    <row r="14206" customFormat="1" spans="10:11">
      <c r="J14206" s="4"/>
      <c r="K14206" s="2"/>
    </row>
    <row r="14207" customFormat="1" spans="10:11">
      <c r="J14207" s="4"/>
      <c r="K14207" s="2"/>
    </row>
    <row r="14208" customFormat="1" spans="10:11">
      <c r="J14208" s="4"/>
      <c r="K14208" s="2"/>
    </row>
    <row r="14209" customFormat="1" spans="10:11">
      <c r="J14209" s="4"/>
      <c r="K14209" s="2"/>
    </row>
    <row r="14210" customFormat="1" spans="10:11">
      <c r="J14210" s="4"/>
      <c r="K14210" s="2"/>
    </row>
    <row r="14211" customFormat="1" spans="10:11">
      <c r="J14211" s="4"/>
      <c r="K14211" s="2"/>
    </row>
    <row r="14212" customFormat="1" spans="10:11">
      <c r="J14212" s="4"/>
      <c r="K14212" s="2"/>
    </row>
    <row r="14213" customFormat="1" spans="10:11">
      <c r="J14213" s="4"/>
      <c r="K14213" s="2"/>
    </row>
    <row r="14214" customFormat="1" spans="10:11">
      <c r="J14214" s="4"/>
      <c r="K14214" s="2"/>
    </row>
    <row r="14215" customFormat="1" spans="10:11">
      <c r="J14215" s="4"/>
      <c r="K14215" s="2"/>
    </row>
    <row r="14216" customFormat="1" spans="10:11">
      <c r="J14216" s="4"/>
      <c r="K14216" s="2"/>
    </row>
    <row r="14217" customFormat="1" spans="10:11">
      <c r="J14217" s="4"/>
      <c r="K14217" s="2"/>
    </row>
    <row r="14218" customFormat="1" spans="10:11">
      <c r="J14218" s="4"/>
      <c r="K14218" s="2"/>
    </row>
    <row r="14219" customFormat="1" spans="10:11">
      <c r="J14219" s="4"/>
      <c r="K14219" s="2"/>
    </row>
    <row r="14220" customFormat="1" spans="10:11">
      <c r="J14220" s="4"/>
      <c r="K14220" s="2"/>
    </row>
    <row r="14221" customFormat="1" spans="10:11">
      <c r="J14221" s="4"/>
      <c r="K14221" s="2"/>
    </row>
    <row r="14222" customFormat="1" spans="10:11">
      <c r="J14222" s="4"/>
      <c r="K14222" s="2"/>
    </row>
    <row r="14223" customFormat="1" spans="10:11">
      <c r="J14223" s="4"/>
      <c r="K14223" s="2"/>
    </row>
    <row r="14224" customFormat="1" spans="10:11">
      <c r="J14224" s="4"/>
      <c r="K14224" s="2"/>
    </row>
    <row r="14225" customFormat="1" spans="10:11">
      <c r="J14225" s="4"/>
      <c r="K14225" s="2"/>
    </row>
    <row r="14226" customFormat="1" spans="10:11">
      <c r="J14226" s="4"/>
      <c r="K14226" s="2"/>
    </row>
    <row r="14227" customFormat="1" spans="10:11">
      <c r="J14227" s="4"/>
      <c r="K14227" s="2"/>
    </row>
    <row r="14228" customFormat="1" spans="10:11">
      <c r="J14228" s="4"/>
      <c r="K14228" s="2"/>
    </row>
    <row r="14229" customFormat="1" spans="10:11">
      <c r="J14229" s="4"/>
      <c r="K14229" s="2"/>
    </row>
    <row r="14230" customFormat="1" spans="10:11">
      <c r="J14230" s="4"/>
      <c r="K14230" s="2"/>
    </row>
    <row r="14231" customFormat="1" spans="10:11">
      <c r="J14231" s="4"/>
      <c r="K14231" s="2"/>
    </row>
    <row r="14232" customFormat="1" spans="10:11">
      <c r="J14232" s="4"/>
      <c r="K14232" s="2"/>
    </row>
    <row r="14233" customFormat="1" spans="10:11">
      <c r="J14233" s="4"/>
      <c r="K14233" s="2"/>
    </row>
    <row r="14234" customFormat="1" spans="10:11">
      <c r="J14234" s="4"/>
      <c r="K14234" s="2"/>
    </row>
    <row r="14235" customFormat="1" spans="10:11">
      <c r="J14235" s="4"/>
      <c r="K14235" s="2"/>
    </row>
    <row r="14236" customFormat="1" spans="10:11">
      <c r="J14236" s="4"/>
      <c r="K14236" s="2"/>
    </row>
    <row r="14237" customFormat="1" spans="10:11">
      <c r="J14237" s="4"/>
      <c r="K14237" s="2"/>
    </row>
    <row r="14238" customFormat="1" spans="10:11">
      <c r="J14238" s="4"/>
      <c r="K14238" s="2"/>
    </row>
    <row r="14239" customFormat="1" spans="10:11">
      <c r="J14239" s="4"/>
      <c r="K14239" s="2"/>
    </row>
    <row r="14240" customFormat="1" spans="10:11">
      <c r="J14240" s="4"/>
      <c r="K14240" s="2"/>
    </row>
    <row r="14241" customFormat="1" spans="10:11">
      <c r="J14241" s="4"/>
      <c r="K14241" s="2"/>
    </row>
    <row r="14242" customFormat="1" spans="10:11">
      <c r="J14242" s="4"/>
      <c r="K14242" s="2"/>
    </row>
    <row r="14243" customFormat="1" spans="10:11">
      <c r="J14243" s="4"/>
      <c r="K14243" s="2"/>
    </row>
    <row r="14244" customFormat="1" spans="10:11">
      <c r="J14244" s="4"/>
      <c r="K14244" s="2"/>
    </row>
    <row r="14245" customFormat="1" spans="10:11">
      <c r="J14245" s="4"/>
      <c r="K14245" s="2"/>
    </row>
    <row r="14246" customFormat="1" spans="10:11">
      <c r="J14246" s="4"/>
      <c r="K14246" s="2"/>
    </row>
    <row r="14247" customFormat="1" spans="10:11">
      <c r="J14247" s="4"/>
      <c r="K14247" s="2"/>
    </row>
    <row r="14248" customFormat="1" spans="10:11">
      <c r="J14248" s="4"/>
      <c r="K14248" s="2"/>
    </row>
    <row r="14249" customFormat="1" spans="10:11">
      <c r="J14249" s="4"/>
      <c r="K14249" s="2"/>
    </row>
    <row r="14250" customFormat="1" spans="10:11">
      <c r="J14250" s="4"/>
      <c r="K14250" s="2"/>
    </row>
    <row r="14251" customFormat="1" spans="10:11">
      <c r="J14251" s="4"/>
      <c r="K14251" s="2"/>
    </row>
    <row r="14252" customFormat="1" spans="10:11">
      <c r="J14252" s="4"/>
      <c r="K14252" s="2"/>
    </row>
    <row r="14253" customFormat="1" spans="10:11">
      <c r="J14253" s="4"/>
      <c r="K14253" s="2"/>
    </row>
    <row r="14254" customFormat="1" spans="10:11">
      <c r="J14254" s="4"/>
      <c r="K14254" s="2"/>
    </row>
    <row r="14255" customFormat="1" spans="10:11">
      <c r="J14255" s="4"/>
      <c r="K14255" s="2"/>
    </row>
    <row r="14256" customFormat="1" spans="10:11">
      <c r="J14256" s="4"/>
      <c r="K14256" s="2"/>
    </row>
    <row r="14257" customFormat="1" spans="10:11">
      <c r="J14257" s="4"/>
      <c r="K14257" s="2"/>
    </row>
    <row r="14258" customFormat="1" spans="10:11">
      <c r="J14258" s="4"/>
      <c r="K14258" s="2"/>
    </row>
    <row r="14259" customFormat="1" spans="10:11">
      <c r="J14259" s="4"/>
      <c r="K14259" s="2"/>
    </row>
    <row r="14260" customFormat="1" spans="10:11">
      <c r="J14260" s="4"/>
      <c r="K14260" s="2"/>
    </row>
    <row r="14261" customFormat="1" spans="10:11">
      <c r="J14261" s="4"/>
      <c r="K14261" s="2"/>
    </row>
    <row r="14262" customFormat="1" spans="10:11">
      <c r="J14262" s="4"/>
      <c r="K14262" s="2"/>
    </row>
    <row r="14263" customFormat="1" spans="10:11">
      <c r="J14263" s="4"/>
      <c r="K14263" s="2"/>
    </row>
    <row r="14264" customFormat="1" spans="10:11">
      <c r="J14264" s="4"/>
      <c r="K14264" s="2"/>
    </row>
    <row r="14265" customFormat="1" spans="10:11">
      <c r="J14265" s="4"/>
      <c r="K14265" s="2"/>
    </row>
    <row r="14266" customFormat="1" spans="10:11">
      <c r="J14266" s="4"/>
      <c r="K14266" s="2"/>
    </row>
    <row r="14267" customFormat="1" spans="10:11">
      <c r="J14267" s="4"/>
      <c r="K14267" s="2"/>
    </row>
    <row r="14268" customFormat="1" spans="10:11">
      <c r="J14268" s="4"/>
      <c r="K14268" s="2"/>
    </row>
    <row r="14269" customFormat="1" spans="10:11">
      <c r="J14269" s="4"/>
      <c r="K14269" s="2"/>
    </row>
    <row r="14270" customFormat="1" spans="10:11">
      <c r="J14270" s="4"/>
      <c r="K14270" s="2"/>
    </row>
    <row r="14271" customFormat="1" spans="10:11">
      <c r="J14271" s="4"/>
      <c r="K14271" s="2"/>
    </row>
    <row r="14272" customFormat="1" spans="10:11">
      <c r="J14272" s="4"/>
      <c r="K14272" s="2"/>
    </row>
    <row r="14273" customFormat="1" spans="10:11">
      <c r="J14273" s="4"/>
      <c r="K14273" s="2"/>
    </row>
    <row r="14274" customFormat="1" spans="10:11">
      <c r="J14274" s="4"/>
      <c r="K14274" s="2"/>
    </row>
    <row r="14275" customFormat="1" spans="10:11">
      <c r="J14275" s="4"/>
      <c r="K14275" s="2"/>
    </row>
    <row r="14276" customFormat="1" spans="10:11">
      <c r="J14276" s="4"/>
      <c r="K14276" s="2"/>
    </row>
    <row r="14277" customFormat="1" spans="10:11">
      <c r="J14277" s="4"/>
      <c r="K14277" s="2"/>
    </row>
    <row r="14278" customFormat="1" spans="10:11">
      <c r="J14278" s="4"/>
      <c r="K14278" s="2"/>
    </row>
    <row r="14279" customFormat="1" spans="10:11">
      <c r="J14279" s="4"/>
      <c r="K14279" s="2"/>
    </row>
    <row r="14280" customFormat="1" spans="10:11">
      <c r="J14280" s="4"/>
      <c r="K14280" s="2"/>
    </row>
    <row r="14281" customFormat="1" spans="10:11">
      <c r="J14281" s="4"/>
      <c r="K14281" s="2"/>
    </row>
    <row r="14282" customFormat="1" spans="10:11">
      <c r="J14282" s="4"/>
      <c r="K14282" s="2"/>
    </row>
    <row r="14283" customFormat="1" spans="10:11">
      <c r="J14283" s="4"/>
      <c r="K14283" s="2"/>
    </row>
    <row r="14284" customFormat="1" spans="10:11">
      <c r="J14284" s="4"/>
      <c r="K14284" s="2"/>
    </row>
    <row r="14285" customFormat="1" spans="10:11">
      <c r="J14285" s="4"/>
      <c r="K14285" s="2"/>
    </row>
    <row r="14286" customFormat="1" spans="10:11">
      <c r="J14286" s="4"/>
      <c r="K14286" s="2"/>
    </row>
    <row r="14287" customFormat="1" spans="10:11">
      <c r="J14287" s="4"/>
      <c r="K14287" s="2"/>
    </row>
    <row r="14288" customFormat="1" spans="10:11">
      <c r="J14288" s="4"/>
      <c r="K14288" s="2"/>
    </row>
    <row r="14289" customFormat="1" spans="10:11">
      <c r="J14289" s="4"/>
      <c r="K14289" s="2"/>
    </row>
    <row r="14290" customFormat="1" spans="10:11">
      <c r="J14290" s="4"/>
      <c r="K14290" s="2"/>
    </row>
    <row r="14291" customFormat="1" spans="10:11">
      <c r="J14291" s="4"/>
      <c r="K14291" s="2"/>
    </row>
    <row r="14292" customFormat="1" spans="10:11">
      <c r="J14292" s="4"/>
      <c r="K14292" s="2"/>
    </row>
    <row r="14293" customFormat="1" spans="10:11">
      <c r="J14293" s="4"/>
      <c r="K14293" s="2"/>
    </row>
    <row r="14294" customFormat="1" spans="10:11">
      <c r="J14294" s="4"/>
      <c r="K14294" s="2"/>
    </row>
    <row r="14295" customFormat="1" spans="10:11">
      <c r="J14295" s="4"/>
      <c r="K14295" s="2"/>
    </row>
    <row r="14296" customFormat="1" spans="10:11">
      <c r="J14296" s="4"/>
      <c r="K14296" s="2"/>
    </row>
    <row r="14297" customFormat="1" spans="10:11">
      <c r="J14297" s="4"/>
      <c r="K14297" s="2"/>
    </row>
    <row r="14298" customFormat="1" spans="10:11">
      <c r="J14298" s="4"/>
      <c r="K14298" s="2"/>
    </row>
    <row r="14299" customFormat="1" spans="10:11">
      <c r="J14299" s="4"/>
      <c r="K14299" s="2"/>
    </row>
    <row r="14300" customFormat="1" spans="10:11">
      <c r="J14300" s="4"/>
      <c r="K14300" s="2"/>
    </row>
    <row r="14301" customFormat="1" spans="10:11">
      <c r="J14301" s="4"/>
      <c r="K14301" s="2"/>
    </row>
    <row r="14302" customFormat="1" spans="10:11">
      <c r="J14302" s="4"/>
      <c r="K14302" s="2"/>
    </row>
    <row r="14303" customFormat="1" spans="10:11">
      <c r="J14303" s="4"/>
      <c r="K14303" s="2"/>
    </row>
    <row r="14304" customFormat="1" spans="10:11">
      <c r="J14304" s="4"/>
      <c r="K14304" s="2"/>
    </row>
    <row r="14305" customFormat="1" spans="10:11">
      <c r="J14305" s="4"/>
      <c r="K14305" s="2"/>
    </row>
    <row r="14306" customFormat="1" spans="10:11">
      <c r="J14306" s="4"/>
      <c r="K14306" s="2"/>
    </row>
    <row r="14307" customFormat="1" spans="10:11">
      <c r="J14307" s="4"/>
      <c r="K14307" s="2"/>
    </row>
    <row r="14308" customFormat="1" spans="10:11">
      <c r="J14308" s="4"/>
      <c r="K14308" s="2"/>
    </row>
    <row r="14309" customFormat="1" spans="10:11">
      <c r="J14309" s="4"/>
      <c r="K14309" s="2"/>
    </row>
    <row r="14310" customFormat="1" spans="10:11">
      <c r="J14310" s="4"/>
      <c r="K14310" s="2"/>
    </row>
    <row r="14311" customFormat="1" spans="10:11">
      <c r="J14311" s="4"/>
      <c r="K14311" s="2"/>
    </row>
    <row r="14312" customFormat="1" spans="10:11">
      <c r="J14312" s="4"/>
      <c r="K14312" s="2"/>
    </row>
    <row r="14313" customFormat="1" spans="10:11">
      <c r="J14313" s="4"/>
      <c r="K14313" s="2"/>
    </row>
    <row r="14314" customFormat="1" spans="10:11">
      <c r="J14314" s="4"/>
      <c r="K14314" s="2"/>
    </row>
    <row r="14315" customFormat="1" spans="10:11">
      <c r="J14315" s="4"/>
      <c r="K14315" s="2"/>
    </row>
    <row r="14316" customFormat="1" spans="10:11">
      <c r="J14316" s="4"/>
      <c r="K14316" s="2"/>
    </row>
    <row r="14317" customFormat="1" spans="10:11">
      <c r="J14317" s="4"/>
      <c r="K14317" s="2"/>
    </row>
    <row r="14318" customFormat="1" spans="10:11">
      <c r="J14318" s="4"/>
      <c r="K14318" s="2"/>
    </row>
    <row r="14319" customFormat="1" spans="10:11">
      <c r="J14319" s="4"/>
      <c r="K14319" s="2"/>
    </row>
    <row r="14320" customFormat="1" spans="10:11">
      <c r="J14320" s="4"/>
      <c r="K14320" s="2"/>
    </row>
    <row r="14321" customFormat="1" spans="10:11">
      <c r="J14321" s="4"/>
      <c r="K14321" s="2"/>
    </row>
    <row r="14322" customFormat="1" spans="10:11">
      <c r="J14322" s="4"/>
      <c r="K14322" s="2"/>
    </row>
    <row r="14323" customFormat="1" spans="10:11">
      <c r="J14323" s="4"/>
      <c r="K14323" s="2"/>
    </row>
    <row r="14324" customFormat="1" spans="10:11">
      <c r="J14324" s="4"/>
      <c r="K14324" s="2"/>
    </row>
    <row r="14325" customFormat="1" spans="10:11">
      <c r="J14325" s="4"/>
      <c r="K14325" s="2"/>
    </row>
    <row r="14326" customFormat="1" spans="10:11">
      <c r="J14326" s="4"/>
      <c r="K14326" s="2"/>
    </row>
    <row r="14327" customFormat="1" spans="10:11">
      <c r="J14327" s="4"/>
      <c r="K14327" s="2"/>
    </row>
    <row r="14328" customFormat="1" spans="10:11">
      <c r="J14328" s="4"/>
      <c r="K14328" s="2"/>
    </row>
    <row r="14329" customFormat="1" spans="10:11">
      <c r="J14329" s="4"/>
      <c r="K14329" s="2"/>
    </row>
    <row r="14330" customFormat="1" spans="10:11">
      <c r="J14330" s="4"/>
      <c r="K14330" s="2"/>
    </row>
    <row r="14331" customFormat="1" spans="10:11">
      <c r="J14331" s="4"/>
      <c r="K14331" s="2"/>
    </row>
    <row r="14332" customFormat="1" spans="10:11">
      <c r="J14332" s="4"/>
      <c r="K14332" s="2"/>
    </row>
    <row r="14333" customFormat="1" spans="10:11">
      <c r="J14333" s="4"/>
      <c r="K14333" s="2"/>
    </row>
    <row r="14334" customFormat="1" spans="10:11">
      <c r="J14334" s="4"/>
      <c r="K14334" s="2"/>
    </row>
    <row r="14335" customFormat="1" spans="10:11">
      <c r="J14335" s="4"/>
      <c r="K14335" s="2"/>
    </row>
    <row r="14336" customFormat="1" spans="10:11">
      <c r="J14336" s="4"/>
      <c r="K14336" s="2"/>
    </row>
    <row r="14337" customFormat="1" spans="10:11">
      <c r="J14337" s="4"/>
      <c r="K14337" s="2"/>
    </row>
    <row r="14338" customFormat="1" spans="10:11">
      <c r="J14338" s="4"/>
      <c r="K14338" s="2"/>
    </row>
    <row r="14339" customFormat="1" spans="10:11">
      <c r="J14339" s="4"/>
      <c r="K14339" s="2"/>
    </row>
    <row r="14340" customFormat="1" spans="10:11">
      <c r="J14340" s="4"/>
      <c r="K14340" s="2"/>
    </row>
    <row r="14341" customFormat="1" spans="10:11">
      <c r="J14341" s="4"/>
      <c r="K14341" s="2"/>
    </row>
    <row r="14342" customFormat="1" spans="10:11">
      <c r="J14342" s="4"/>
      <c r="K14342" s="2"/>
    </row>
    <row r="14343" customFormat="1" spans="10:11">
      <c r="J14343" s="4"/>
      <c r="K14343" s="2"/>
    </row>
    <row r="14344" customFormat="1" spans="10:11">
      <c r="J14344" s="4"/>
      <c r="K14344" s="2"/>
    </row>
    <row r="14345" customFormat="1" spans="10:11">
      <c r="J14345" s="4"/>
      <c r="K14345" s="2"/>
    </row>
    <row r="14346" customFormat="1" spans="10:11">
      <c r="J14346" s="4"/>
      <c r="K14346" s="2"/>
    </row>
    <row r="14347" customFormat="1" spans="10:11">
      <c r="J14347" s="4"/>
      <c r="K14347" s="2"/>
    </row>
    <row r="14348" customFormat="1" spans="10:11">
      <c r="J14348" s="4"/>
      <c r="K14348" s="2"/>
    </row>
    <row r="14349" customFormat="1" spans="10:11">
      <c r="J14349" s="4"/>
      <c r="K14349" s="2"/>
    </row>
    <row r="14350" customFormat="1" spans="10:11">
      <c r="J14350" s="4"/>
      <c r="K14350" s="2"/>
    </row>
    <row r="14351" customFormat="1" spans="10:11">
      <c r="J14351" s="4"/>
      <c r="K14351" s="2"/>
    </row>
    <row r="14352" customFormat="1" spans="10:11">
      <c r="J14352" s="4"/>
      <c r="K14352" s="2"/>
    </row>
    <row r="14353" customFormat="1" spans="10:11">
      <c r="J14353" s="4"/>
      <c r="K14353" s="2"/>
    </row>
    <row r="14354" customFormat="1" spans="10:11">
      <c r="J14354" s="4"/>
      <c r="K14354" s="2"/>
    </row>
    <row r="14355" customFormat="1" spans="10:11">
      <c r="J14355" s="4"/>
      <c r="K14355" s="2"/>
    </row>
    <row r="14356" customFormat="1" spans="10:11">
      <c r="J14356" s="4"/>
      <c r="K14356" s="2"/>
    </row>
    <row r="14357" customFormat="1" spans="10:11">
      <c r="J14357" s="4"/>
      <c r="K14357" s="2"/>
    </row>
    <row r="14358" customFormat="1" spans="10:11">
      <c r="J14358" s="4"/>
      <c r="K14358" s="2"/>
    </row>
    <row r="14359" customFormat="1" spans="10:11">
      <c r="J14359" s="4"/>
      <c r="K14359" s="2"/>
    </row>
    <row r="14360" customFormat="1" spans="10:11">
      <c r="J14360" s="4"/>
      <c r="K14360" s="2"/>
    </row>
    <row r="14361" customFormat="1" spans="10:11">
      <c r="J14361" s="4"/>
      <c r="K14361" s="2"/>
    </row>
    <row r="14362" customFormat="1" spans="10:11">
      <c r="J14362" s="4"/>
      <c r="K14362" s="2"/>
    </row>
    <row r="14363" customFormat="1" spans="10:11">
      <c r="J14363" s="4"/>
      <c r="K14363" s="2"/>
    </row>
    <row r="14364" customFormat="1" spans="10:11">
      <c r="J14364" s="4"/>
      <c r="K14364" s="2"/>
    </row>
    <row r="14365" customFormat="1" spans="10:11">
      <c r="J14365" s="4"/>
      <c r="K14365" s="2"/>
    </row>
    <row r="14366" customFormat="1" spans="10:11">
      <c r="J14366" s="4"/>
      <c r="K14366" s="2"/>
    </row>
    <row r="14367" customFormat="1" spans="10:11">
      <c r="J14367" s="4"/>
      <c r="K14367" s="2"/>
    </row>
    <row r="14368" customFormat="1" spans="10:11">
      <c r="J14368" s="4"/>
      <c r="K14368" s="2"/>
    </row>
    <row r="14369" customFormat="1" spans="10:11">
      <c r="J14369" s="4"/>
      <c r="K14369" s="2"/>
    </row>
    <row r="14370" customFormat="1" spans="10:11">
      <c r="J14370" s="4"/>
      <c r="K14370" s="2"/>
    </row>
    <row r="14371" customFormat="1" spans="10:11">
      <c r="J14371" s="4"/>
      <c r="K14371" s="2"/>
    </row>
    <row r="14372" customFormat="1" spans="10:11">
      <c r="J14372" s="4"/>
      <c r="K14372" s="2"/>
    </row>
    <row r="14373" customFormat="1" spans="10:11">
      <c r="J14373" s="4"/>
      <c r="K14373" s="2"/>
    </row>
    <row r="14374" customFormat="1" spans="10:11">
      <c r="J14374" s="4"/>
      <c r="K14374" s="2"/>
    </row>
    <row r="14375" customFormat="1" spans="10:11">
      <c r="J14375" s="4"/>
      <c r="K14375" s="2"/>
    </row>
    <row r="14376" customFormat="1" spans="10:11">
      <c r="J14376" s="4"/>
      <c r="K14376" s="2"/>
    </row>
    <row r="14377" customFormat="1" spans="10:11">
      <c r="J14377" s="4"/>
      <c r="K14377" s="2"/>
    </row>
    <row r="14378" customFormat="1" spans="10:11">
      <c r="J14378" s="4"/>
      <c r="K14378" s="2"/>
    </row>
    <row r="14379" customFormat="1" spans="10:11">
      <c r="J14379" s="4"/>
      <c r="K14379" s="2"/>
    </row>
    <row r="14380" customFormat="1" spans="10:11">
      <c r="J14380" s="4"/>
      <c r="K14380" s="2"/>
    </row>
    <row r="14381" customFormat="1" spans="10:11">
      <c r="J14381" s="4"/>
      <c r="K14381" s="2"/>
    </row>
    <row r="14382" customFormat="1" spans="10:11">
      <c r="J14382" s="4"/>
      <c r="K14382" s="2"/>
    </row>
    <row r="14383" customFormat="1" spans="10:11">
      <c r="J14383" s="4"/>
      <c r="K14383" s="2"/>
    </row>
    <row r="14384" customFormat="1" spans="10:11">
      <c r="J14384" s="4"/>
      <c r="K14384" s="2"/>
    </row>
    <row r="14385" customFormat="1" spans="10:11">
      <c r="J14385" s="4"/>
      <c r="K14385" s="2"/>
    </row>
    <row r="14386" customFormat="1" spans="10:11">
      <c r="J14386" s="4"/>
      <c r="K14386" s="2"/>
    </row>
    <row r="14387" customFormat="1" spans="10:11">
      <c r="J14387" s="4"/>
      <c r="K14387" s="2"/>
    </row>
    <row r="14388" customFormat="1" spans="10:11">
      <c r="J14388" s="4"/>
      <c r="K14388" s="2"/>
    </row>
    <row r="14389" customFormat="1" spans="10:11">
      <c r="J14389" s="4"/>
      <c r="K14389" s="2"/>
    </row>
    <row r="14390" customFormat="1" spans="10:11">
      <c r="J14390" s="4"/>
      <c r="K14390" s="2"/>
    </row>
    <row r="14391" customFormat="1" spans="10:11">
      <c r="J14391" s="4"/>
      <c r="K14391" s="2"/>
    </row>
    <row r="14392" customFormat="1" spans="10:11">
      <c r="J14392" s="4"/>
      <c r="K14392" s="2"/>
    </row>
    <row r="14393" customFormat="1" spans="10:11">
      <c r="J14393" s="4"/>
      <c r="K14393" s="2"/>
    </row>
    <row r="14394" customFormat="1" spans="10:11">
      <c r="J14394" s="4"/>
      <c r="K14394" s="2"/>
    </row>
    <row r="14395" customFormat="1" spans="10:11">
      <c r="J14395" s="4"/>
      <c r="K14395" s="2"/>
    </row>
    <row r="14396" customFormat="1" spans="10:11">
      <c r="J14396" s="4"/>
      <c r="K14396" s="2"/>
    </row>
    <row r="14397" customFormat="1" spans="10:11">
      <c r="J14397" s="4"/>
      <c r="K14397" s="2"/>
    </row>
    <row r="14398" customFormat="1" spans="10:11">
      <c r="J14398" s="4"/>
      <c r="K14398" s="2"/>
    </row>
    <row r="14399" customFormat="1" spans="10:11">
      <c r="J14399" s="4"/>
      <c r="K14399" s="2"/>
    </row>
    <row r="14400" customFormat="1" spans="10:11">
      <c r="J14400" s="4"/>
      <c r="K14400" s="2"/>
    </row>
    <row r="14401" customFormat="1" spans="10:11">
      <c r="J14401" s="4"/>
      <c r="K14401" s="2"/>
    </row>
    <row r="14402" customFormat="1" spans="10:11">
      <c r="J14402" s="4"/>
      <c r="K14402" s="2"/>
    </row>
    <row r="14403" customFormat="1" spans="10:11">
      <c r="J14403" s="4"/>
      <c r="K14403" s="2"/>
    </row>
    <row r="14404" customFormat="1" spans="10:11">
      <c r="J14404" s="4"/>
      <c r="K14404" s="2"/>
    </row>
    <row r="14405" customFormat="1" spans="10:11">
      <c r="J14405" s="4"/>
      <c r="K14405" s="2"/>
    </row>
    <row r="14406" customFormat="1" spans="10:11">
      <c r="J14406" s="4"/>
      <c r="K14406" s="2"/>
    </row>
    <row r="14407" customFormat="1" spans="10:11">
      <c r="J14407" s="4"/>
      <c r="K14407" s="2"/>
    </row>
    <row r="14408" customFormat="1" spans="10:11">
      <c r="J14408" s="4"/>
      <c r="K14408" s="2"/>
    </row>
    <row r="14409" customFormat="1" spans="10:11">
      <c r="J14409" s="4"/>
      <c r="K14409" s="2"/>
    </row>
    <row r="14410" customFormat="1" spans="10:11">
      <c r="J14410" s="4"/>
      <c r="K14410" s="2"/>
    </row>
    <row r="14411" customFormat="1" spans="10:11">
      <c r="J14411" s="4"/>
      <c r="K14411" s="2"/>
    </row>
    <row r="14412" customFormat="1" spans="10:11">
      <c r="J14412" s="4"/>
      <c r="K14412" s="2"/>
    </row>
    <row r="14413" customFormat="1" spans="10:11">
      <c r="J14413" s="4"/>
      <c r="K14413" s="2"/>
    </row>
    <row r="14414" customFormat="1" spans="10:11">
      <c r="J14414" s="4"/>
      <c r="K14414" s="2"/>
    </row>
    <row r="14415" customFormat="1" spans="10:11">
      <c r="J14415" s="4"/>
      <c r="K14415" s="2"/>
    </row>
    <row r="14416" customFormat="1" spans="10:11">
      <c r="J14416" s="4"/>
      <c r="K14416" s="2"/>
    </row>
    <row r="14417" customFormat="1" spans="10:11">
      <c r="J14417" s="4"/>
      <c r="K14417" s="2"/>
    </row>
    <row r="14418" customFormat="1" spans="10:11">
      <c r="J14418" s="4"/>
      <c r="K14418" s="2"/>
    </row>
    <row r="14419" customFormat="1" spans="10:11">
      <c r="J14419" s="4"/>
      <c r="K14419" s="2"/>
    </row>
    <row r="14420" customFormat="1" spans="10:11">
      <c r="J14420" s="4"/>
      <c r="K14420" s="2"/>
    </row>
    <row r="14421" customFormat="1" spans="10:11">
      <c r="J14421" s="4"/>
      <c r="K14421" s="2"/>
    </row>
    <row r="14422" customFormat="1" spans="10:11">
      <c r="J14422" s="4"/>
      <c r="K14422" s="2"/>
    </row>
    <row r="14423" customFormat="1" spans="10:11">
      <c r="J14423" s="4"/>
      <c r="K14423" s="2"/>
    </row>
    <row r="14424" customFormat="1" spans="10:11">
      <c r="J14424" s="4"/>
      <c r="K14424" s="2"/>
    </row>
    <row r="14425" customFormat="1" spans="10:11">
      <c r="J14425" s="4"/>
      <c r="K14425" s="2"/>
    </row>
    <row r="14426" customFormat="1" spans="10:11">
      <c r="J14426" s="4"/>
      <c r="K14426" s="2"/>
    </row>
    <row r="14427" customFormat="1" spans="10:11">
      <c r="J14427" s="4"/>
      <c r="K14427" s="2"/>
    </row>
    <row r="14428" customFormat="1" spans="10:11">
      <c r="J14428" s="4"/>
      <c r="K14428" s="2"/>
    </row>
    <row r="14429" customFormat="1" spans="10:11">
      <c r="J14429" s="4"/>
      <c r="K14429" s="2"/>
    </row>
    <row r="14430" customFormat="1" spans="10:11">
      <c r="J14430" s="4"/>
      <c r="K14430" s="2"/>
    </row>
    <row r="14431" customFormat="1" spans="10:11">
      <c r="J14431" s="4"/>
      <c r="K14431" s="2"/>
    </row>
    <row r="14432" customFormat="1" spans="10:11">
      <c r="J14432" s="4"/>
      <c r="K14432" s="2"/>
    </row>
    <row r="14433" customFormat="1" spans="10:11">
      <c r="J14433" s="4"/>
      <c r="K14433" s="2"/>
    </row>
    <row r="14434" customFormat="1" spans="10:11">
      <c r="J14434" s="4"/>
      <c r="K14434" s="2"/>
    </row>
    <row r="14435" customFormat="1" spans="10:11">
      <c r="J14435" s="4"/>
      <c r="K14435" s="2"/>
    </row>
    <row r="14436" customFormat="1" spans="10:11">
      <c r="J14436" s="4"/>
      <c r="K14436" s="2"/>
    </row>
    <row r="14437" customFormat="1" spans="10:11">
      <c r="J14437" s="4"/>
      <c r="K14437" s="2"/>
    </row>
    <row r="14438" customFormat="1" spans="10:11">
      <c r="J14438" s="4"/>
      <c r="K14438" s="2"/>
    </row>
    <row r="14439" customFormat="1" spans="10:11">
      <c r="J14439" s="4"/>
      <c r="K14439" s="2"/>
    </row>
    <row r="14440" customFormat="1" spans="10:11">
      <c r="J14440" s="4"/>
      <c r="K14440" s="2"/>
    </row>
    <row r="14441" customFormat="1" spans="10:11">
      <c r="J14441" s="4"/>
      <c r="K14441" s="2"/>
    </row>
    <row r="14442" customFormat="1" spans="10:11">
      <c r="J14442" s="4"/>
      <c r="K14442" s="2"/>
    </row>
    <row r="14443" customFormat="1" spans="10:11">
      <c r="J14443" s="4"/>
      <c r="K14443" s="2"/>
    </row>
    <row r="14444" customFormat="1" spans="10:11">
      <c r="J14444" s="4"/>
      <c r="K14444" s="2"/>
    </row>
    <row r="14445" customFormat="1" spans="10:11">
      <c r="J14445" s="4"/>
      <c r="K14445" s="2"/>
    </row>
    <row r="14446" customFormat="1" spans="10:11">
      <c r="J14446" s="4"/>
      <c r="K14446" s="2"/>
    </row>
    <row r="14447" customFormat="1" spans="10:11">
      <c r="J14447" s="4"/>
      <c r="K14447" s="2"/>
    </row>
    <row r="14448" customFormat="1" spans="10:11">
      <c r="J14448" s="4"/>
      <c r="K14448" s="2"/>
    </row>
    <row r="14449" customFormat="1" spans="10:11">
      <c r="J14449" s="4"/>
      <c r="K14449" s="2"/>
    </row>
    <row r="14450" customFormat="1" spans="10:11">
      <c r="J14450" s="4"/>
      <c r="K14450" s="2"/>
    </row>
    <row r="14451" customFormat="1" spans="10:11">
      <c r="J14451" s="4"/>
      <c r="K14451" s="2"/>
    </row>
    <row r="14452" customFormat="1" spans="10:11">
      <c r="J14452" s="4"/>
      <c r="K14452" s="2"/>
    </row>
    <row r="14453" customFormat="1" spans="10:11">
      <c r="J14453" s="4"/>
      <c r="K14453" s="2"/>
    </row>
    <row r="14454" customFormat="1" spans="10:11">
      <c r="J14454" s="4"/>
      <c r="K14454" s="2"/>
    </row>
    <row r="14455" customFormat="1" spans="10:11">
      <c r="J14455" s="4"/>
      <c r="K14455" s="2"/>
    </row>
    <row r="14456" customFormat="1" spans="10:11">
      <c r="J14456" s="4"/>
      <c r="K14456" s="2"/>
    </row>
    <row r="14457" customFormat="1" spans="10:11">
      <c r="J14457" s="4"/>
      <c r="K14457" s="2"/>
    </row>
    <row r="14458" customFormat="1" spans="10:11">
      <c r="J14458" s="4"/>
      <c r="K14458" s="2"/>
    </row>
    <row r="14459" customFormat="1" spans="10:11">
      <c r="J14459" s="4"/>
      <c r="K14459" s="2"/>
    </row>
    <row r="14460" customFormat="1" spans="10:11">
      <c r="J14460" s="4"/>
      <c r="K14460" s="2"/>
    </row>
    <row r="14461" customFormat="1" spans="10:11">
      <c r="J14461" s="4"/>
      <c r="K14461" s="2"/>
    </row>
    <row r="14462" customFormat="1" spans="10:11">
      <c r="J14462" s="4"/>
      <c r="K14462" s="2"/>
    </row>
    <row r="14463" customFormat="1" spans="10:11">
      <c r="J14463" s="4"/>
      <c r="K14463" s="2"/>
    </row>
    <row r="14464" customFormat="1" spans="10:11">
      <c r="J14464" s="4"/>
      <c r="K14464" s="2"/>
    </row>
    <row r="14465" customFormat="1" spans="10:11">
      <c r="J14465" s="4"/>
      <c r="K14465" s="2"/>
    </row>
    <row r="14466" customFormat="1" spans="10:11">
      <c r="J14466" s="4"/>
      <c r="K14466" s="2"/>
    </row>
    <row r="14467" customFormat="1" spans="10:11">
      <c r="J14467" s="4"/>
      <c r="K14467" s="2"/>
    </row>
    <row r="14468" customFormat="1" spans="10:11">
      <c r="J14468" s="4"/>
      <c r="K14468" s="2"/>
    </row>
    <row r="14469" customFormat="1" spans="10:11">
      <c r="J14469" s="4"/>
      <c r="K14469" s="2"/>
    </row>
    <row r="14470" customFormat="1" spans="10:11">
      <c r="J14470" s="4"/>
      <c r="K14470" s="2"/>
    </row>
    <row r="14471" customFormat="1" spans="10:11">
      <c r="J14471" s="4"/>
      <c r="K14471" s="2"/>
    </row>
    <row r="14472" customFormat="1" spans="10:11">
      <c r="J14472" s="4"/>
      <c r="K14472" s="2"/>
    </row>
    <row r="14473" customFormat="1" spans="10:11">
      <c r="J14473" s="4"/>
      <c r="K14473" s="2"/>
    </row>
    <row r="14474" customFormat="1" spans="10:11">
      <c r="J14474" s="4"/>
      <c r="K14474" s="2"/>
    </row>
    <row r="14475" customFormat="1" spans="10:11">
      <c r="J14475" s="4"/>
      <c r="K14475" s="2"/>
    </row>
    <row r="14476" customFormat="1" spans="10:11">
      <c r="J14476" s="4"/>
      <c r="K14476" s="2"/>
    </row>
    <row r="14477" customFormat="1" spans="10:11">
      <c r="J14477" s="4"/>
      <c r="K14477" s="2"/>
    </row>
    <row r="14478" customFormat="1" spans="10:11">
      <c r="J14478" s="4"/>
      <c r="K14478" s="2"/>
    </row>
    <row r="14479" customFormat="1" spans="10:11">
      <c r="J14479" s="4"/>
      <c r="K14479" s="2"/>
    </row>
    <row r="14480" customFormat="1" spans="10:11">
      <c r="J14480" s="4"/>
      <c r="K14480" s="2"/>
    </row>
    <row r="14481" customFormat="1" spans="10:11">
      <c r="J14481" s="4"/>
      <c r="K14481" s="2"/>
    </row>
    <row r="14482" customFormat="1" spans="10:11">
      <c r="J14482" s="4"/>
      <c r="K14482" s="2"/>
    </row>
    <row r="14483" customFormat="1" spans="10:11">
      <c r="J14483" s="4"/>
      <c r="K14483" s="2"/>
    </row>
    <row r="14484" customFormat="1" spans="10:11">
      <c r="J14484" s="4"/>
      <c r="K14484" s="2"/>
    </row>
    <row r="14485" customFormat="1" spans="10:11">
      <c r="J14485" s="4"/>
      <c r="K14485" s="2"/>
    </row>
    <row r="14486" customFormat="1" spans="10:11">
      <c r="J14486" s="4"/>
      <c r="K14486" s="2"/>
    </row>
    <row r="14487" customFormat="1" spans="10:11">
      <c r="J14487" s="4"/>
      <c r="K14487" s="2"/>
    </row>
    <row r="14488" customFormat="1" spans="10:11">
      <c r="J14488" s="4"/>
      <c r="K14488" s="2"/>
    </row>
    <row r="14489" customFormat="1" spans="10:11">
      <c r="J14489" s="4"/>
      <c r="K14489" s="2"/>
    </row>
    <row r="14490" customFormat="1" spans="10:11">
      <c r="J14490" s="4"/>
      <c r="K14490" s="2"/>
    </row>
    <row r="14491" customFormat="1" spans="10:11">
      <c r="J14491" s="4"/>
      <c r="K14491" s="2"/>
    </row>
    <row r="14492" customFormat="1" spans="10:11">
      <c r="J14492" s="4"/>
      <c r="K14492" s="2"/>
    </row>
    <row r="14493" customFormat="1" spans="10:11">
      <c r="J14493" s="4"/>
      <c r="K14493" s="2"/>
    </row>
    <row r="14494" customFormat="1" spans="10:11">
      <c r="J14494" s="4"/>
      <c r="K14494" s="2"/>
    </row>
    <row r="14495" customFormat="1" spans="10:11">
      <c r="J14495" s="4"/>
      <c r="K14495" s="2"/>
    </row>
    <row r="14496" customFormat="1" spans="10:11">
      <c r="J14496" s="4"/>
      <c r="K14496" s="2"/>
    </row>
    <row r="14497" customFormat="1" spans="10:11">
      <c r="J14497" s="4"/>
      <c r="K14497" s="2"/>
    </row>
    <row r="14498" customFormat="1" spans="10:11">
      <c r="J14498" s="4"/>
      <c r="K14498" s="2"/>
    </row>
    <row r="14499" customFormat="1" spans="10:11">
      <c r="J14499" s="4"/>
      <c r="K14499" s="2"/>
    </row>
    <row r="14500" customFormat="1" spans="10:11">
      <c r="J14500" s="4"/>
      <c r="K14500" s="2"/>
    </row>
    <row r="14501" customFormat="1" spans="10:11">
      <c r="J14501" s="4"/>
      <c r="K14501" s="2"/>
    </row>
    <row r="14502" customFormat="1" spans="10:11">
      <c r="J14502" s="4"/>
      <c r="K14502" s="2"/>
    </row>
    <row r="14503" customFormat="1" spans="10:11">
      <c r="J14503" s="4"/>
      <c r="K14503" s="2"/>
    </row>
    <row r="14504" customFormat="1" spans="10:11">
      <c r="J14504" s="4"/>
      <c r="K14504" s="2"/>
    </row>
    <row r="14505" customFormat="1" spans="10:11">
      <c r="J14505" s="4"/>
      <c r="K14505" s="2"/>
    </row>
    <row r="14506" customFormat="1" spans="10:11">
      <c r="J14506" s="4"/>
      <c r="K14506" s="2"/>
    </row>
    <row r="14507" customFormat="1" spans="10:11">
      <c r="J14507" s="4"/>
      <c r="K14507" s="2"/>
    </row>
    <row r="14508" customFormat="1" spans="10:11">
      <c r="J14508" s="4"/>
      <c r="K14508" s="2"/>
    </row>
    <row r="14509" customFormat="1" spans="10:11">
      <c r="J14509" s="4"/>
      <c r="K14509" s="2"/>
    </row>
    <row r="14510" customFormat="1" spans="10:11">
      <c r="J14510" s="4"/>
      <c r="K14510" s="2"/>
    </row>
    <row r="14511" customFormat="1" spans="10:11">
      <c r="J14511" s="4"/>
      <c r="K14511" s="2"/>
    </row>
    <row r="14512" customFormat="1" spans="10:11">
      <c r="J14512" s="4"/>
      <c r="K14512" s="2"/>
    </row>
    <row r="14513" customFormat="1" spans="10:11">
      <c r="J14513" s="4"/>
      <c r="K14513" s="2"/>
    </row>
    <row r="14514" customFormat="1" spans="10:11">
      <c r="J14514" s="4"/>
      <c r="K14514" s="2"/>
    </row>
    <row r="14515" customFormat="1" spans="10:11">
      <c r="J14515" s="4"/>
      <c r="K14515" s="2"/>
    </row>
    <row r="14516" customFormat="1" spans="10:11">
      <c r="J14516" s="4"/>
      <c r="K14516" s="2"/>
    </row>
    <row r="14517" customFormat="1" spans="10:11">
      <c r="J14517" s="4"/>
      <c r="K14517" s="2"/>
    </row>
    <row r="14518" customFormat="1" spans="10:11">
      <c r="J14518" s="4"/>
      <c r="K14518" s="2"/>
    </row>
    <row r="14519" customFormat="1" spans="10:11">
      <c r="J14519" s="4"/>
      <c r="K14519" s="2"/>
    </row>
    <row r="14520" customFormat="1" spans="10:11">
      <c r="J14520" s="4"/>
      <c r="K14520" s="2"/>
    </row>
    <row r="14521" customFormat="1" spans="10:11">
      <c r="J14521" s="4"/>
      <c r="K14521" s="2"/>
    </row>
    <row r="14522" customFormat="1" spans="10:11">
      <c r="J14522" s="4"/>
      <c r="K14522" s="2"/>
    </row>
    <row r="14523" customFormat="1" spans="10:11">
      <c r="J14523" s="4"/>
      <c r="K14523" s="2"/>
    </row>
    <row r="14524" customFormat="1" spans="10:11">
      <c r="J14524" s="4"/>
      <c r="K14524" s="2"/>
    </row>
    <row r="14525" customFormat="1" spans="10:11">
      <c r="J14525" s="4"/>
      <c r="K14525" s="2"/>
    </row>
    <row r="14526" customFormat="1" spans="10:11">
      <c r="J14526" s="4"/>
      <c r="K14526" s="2"/>
    </row>
    <row r="14527" customFormat="1" spans="10:11">
      <c r="J14527" s="4"/>
      <c r="K14527" s="2"/>
    </row>
    <row r="14528" customFormat="1" spans="10:11">
      <c r="J14528" s="4"/>
      <c r="K14528" s="2"/>
    </row>
    <row r="14529" customFormat="1" spans="10:11">
      <c r="J14529" s="4"/>
      <c r="K14529" s="2"/>
    </row>
    <row r="14530" customFormat="1" spans="10:11">
      <c r="J14530" s="4"/>
      <c r="K14530" s="2"/>
    </row>
    <row r="14531" customFormat="1" spans="10:11">
      <c r="J14531" s="4"/>
      <c r="K14531" s="2"/>
    </row>
    <row r="14532" customFormat="1" spans="10:11">
      <c r="J14532" s="4"/>
      <c r="K14532" s="2"/>
    </row>
    <row r="14533" customFormat="1" spans="10:11">
      <c r="J14533" s="4"/>
      <c r="K14533" s="2"/>
    </row>
    <row r="14534" customFormat="1" spans="10:11">
      <c r="J14534" s="4"/>
      <c r="K14534" s="2"/>
    </row>
    <row r="14535" customFormat="1" spans="10:11">
      <c r="J14535" s="4"/>
      <c r="K14535" s="2"/>
    </row>
    <row r="14536" customFormat="1" spans="10:11">
      <c r="J14536" s="4"/>
      <c r="K14536" s="2"/>
    </row>
    <row r="14537" customFormat="1" spans="10:11">
      <c r="J14537" s="4"/>
      <c r="K14537" s="2"/>
    </row>
    <row r="14538" customFormat="1" spans="10:11">
      <c r="J14538" s="4"/>
      <c r="K14538" s="2"/>
    </row>
    <row r="14539" customFormat="1" spans="10:11">
      <c r="J14539" s="4"/>
      <c r="K14539" s="2"/>
    </row>
    <row r="14540" customFormat="1" spans="10:11">
      <c r="J14540" s="4"/>
      <c r="K14540" s="2"/>
    </row>
    <row r="14541" customFormat="1" spans="10:11">
      <c r="J14541" s="4"/>
      <c r="K14541" s="2"/>
    </row>
    <row r="14542" customFormat="1" spans="10:11">
      <c r="J14542" s="4"/>
      <c r="K14542" s="2"/>
    </row>
    <row r="14543" customFormat="1" spans="10:11">
      <c r="J14543" s="4"/>
      <c r="K14543" s="2"/>
    </row>
    <row r="14544" customFormat="1" spans="10:11">
      <c r="J14544" s="4"/>
      <c r="K14544" s="2"/>
    </row>
    <row r="14545" customFormat="1" spans="10:11">
      <c r="J14545" s="4"/>
      <c r="K14545" s="2"/>
    </row>
    <row r="14546" customFormat="1" spans="10:11">
      <c r="J14546" s="4"/>
      <c r="K14546" s="2"/>
    </row>
    <row r="14547" customFormat="1" spans="10:11">
      <c r="J14547" s="4"/>
      <c r="K14547" s="2"/>
    </row>
    <row r="14548" customFormat="1" spans="10:11">
      <c r="J14548" s="4"/>
      <c r="K14548" s="2"/>
    </row>
    <row r="14549" customFormat="1" spans="10:11">
      <c r="J14549" s="4"/>
      <c r="K14549" s="2"/>
    </row>
    <row r="14550" customFormat="1" spans="10:11">
      <c r="J14550" s="4"/>
      <c r="K14550" s="2"/>
    </row>
    <row r="14551" customFormat="1" spans="10:11">
      <c r="J14551" s="4"/>
      <c r="K14551" s="2"/>
    </row>
    <row r="14552" customFormat="1" spans="10:11">
      <c r="J14552" s="4"/>
      <c r="K14552" s="2"/>
    </row>
    <row r="14553" customFormat="1" spans="10:11">
      <c r="J14553" s="4"/>
      <c r="K14553" s="2"/>
    </row>
    <row r="14554" customFormat="1" spans="10:11">
      <c r="J14554" s="4"/>
      <c r="K14554" s="2"/>
    </row>
    <row r="14555" customFormat="1" spans="10:11">
      <c r="J14555" s="4"/>
      <c r="K14555" s="2"/>
    </row>
    <row r="14556" customFormat="1" spans="10:11">
      <c r="J14556" s="4"/>
      <c r="K14556" s="2"/>
    </row>
    <row r="14557" customFormat="1" spans="10:11">
      <c r="J14557" s="4"/>
      <c r="K14557" s="2"/>
    </row>
    <row r="14558" customFormat="1" spans="10:11">
      <c r="J14558" s="4"/>
      <c r="K14558" s="2"/>
    </row>
    <row r="14559" customFormat="1" spans="10:11">
      <c r="J14559" s="4"/>
      <c r="K14559" s="2"/>
    </row>
    <row r="14560" customFormat="1" spans="10:11">
      <c r="J14560" s="4"/>
      <c r="K14560" s="2"/>
    </row>
    <row r="14561" customFormat="1" spans="10:11">
      <c r="J14561" s="4"/>
      <c r="K14561" s="2"/>
    </row>
    <row r="14562" customFormat="1" spans="10:11">
      <c r="J14562" s="4"/>
      <c r="K14562" s="2"/>
    </row>
    <row r="14563" customFormat="1" spans="10:11">
      <c r="J14563" s="4"/>
      <c r="K14563" s="2"/>
    </row>
    <row r="14564" customFormat="1" spans="10:11">
      <c r="J14564" s="4"/>
      <c r="K14564" s="2"/>
    </row>
    <row r="14565" customFormat="1" spans="10:11">
      <c r="J14565" s="4"/>
      <c r="K14565" s="2"/>
    </row>
    <row r="14566" customFormat="1" spans="10:11">
      <c r="J14566" s="4"/>
      <c r="K14566" s="2"/>
    </row>
    <row r="14567" customFormat="1" spans="10:11">
      <c r="J14567" s="4"/>
      <c r="K14567" s="2"/>
    </row>
    <row r="14568" customFormat="1" spans="10:11">
      <c r="J14568" s="4"/>
      <c r="K14568" s="2"/>
    </row>
    <row r="14569" customFormat="1" spans="10:11">
      <c r="J14569" s="4"/>
      <c r="K14569" s="2"/>
    </row>
    <row r="14570" customFormat="1" spans="10:11">
      <c r="J14570" s="4"/>
      <c r="K14570" s="2"/>
    </row>
    <row r="14571" customFormat="1" spans="10:11">
      <c r="J14571" s="4"/>
      <c r="K14571" s="2"/>
    </row>
    <row r="14572" customFormat="1" spans="10:11">
      <c r="J14572" s="4"/>
      <c r="K14572" s="2"/>
    </row>
    <row r="14573" customFormat="1" spans="10:11">
      <c r="J14573" s="4"/>
      <c r="K14573" s="2"/>
    </row>
    <row r="14574" customFormat="1" spans="10:11">
      <c r="J14574" s="4"/>
      <c r="K14574" s="2"/>
    </row>
    <row r="14575" customFormat="1" spans="10:11">
      <c r="J14575" s="4"/>
      <c r="K14575" s="2"/>
    </row>
    <row r="14576" customFormat="1" spans="10:11">
      <c r="J14576" s="4"/>
      <c r="K14576" s="2"/>
    </row>
    <row r="14577" customFormat="1" spans="10:11">
      <c r="J14577" s="4"/>
      <c r="K14577" s="2"/>
    </row>
    <row r="14578" customFormat="1" spans="10:11">
      <c r="J14578" s="4"/>
      <c r="K14578" s="2"/>
    </row>
    <row r="14579" customFormat="1" spans="10:11">
      <c r="J14579" s="4"/>
      <c r="K14579" s="2"/>
    </row>
    <row r="14580" customFormat="1" spans="10:11">
      <c r="J14580" s="4"/>
      <c r="K14580" s="2"/>
    </row>
    <row r="14581" customFormat="1" spans="10:11">
      <c r="J14581" s="4"/>
      <c r="K14581" s="2"/>
    </row>
    <row r="14582" customFormat="1" spans="10:11">
      <c r="J14582" s="4"/>
      <c r="K14582" s="2"/>
    </row>
    <row r="14583" customFormat="1" spans="10:11">
      <c r="J14583" s="4"/>
      <c r="K14583" s="2"/>
    </row>
    <row r="14584" customFormat="1" spans="10:11">
      <c r="J14584" s="4"/>
      <c r="K14584" s="2"/>
    </row>
    <row r="14585" customFormat="1" spans="10:11">
      <c r="J14585" s="4"/>
      <c r="K14585" s="2"/>
    </row>
    <row r="14586" customFormat="1" spans="10:11">
      <c r="J14586" s="4"/>
      <c r="K14586" s="2"/>
    </row>
    <row r="14587" customFormat="1" spans="10:11">
      <c r="J14587" s="4"/>
      <c r="K14587" s="2"/>
    </row>
    <row r="14588" customFormat="1" spans="10:11">
      <c r="J14588" s="4"/>
      <c r="K14588" s="2"/>
    </row>
    <row r="14589" customFormat="1" spans="10:11">
      <c r="J14589" s="4"/>
      <c r="K14589" s="2"/>
    </row>
    <row r="14590" customFormat="1" spans="10:11">
      <c r="J14590" s="4"/>
      <c r="K14590" s="2"/>
    </row>
    <row r="14591" customFormat="1" spans="10:11">
      <c r="J14591" s="4"/>
      <c r="K14591" s="2"/>
    </row>
    <row r="14592" customFormat="1" spans="10:11">
      <c r="J14592" s="4"/>
      <c r="K14592" s="2"/>
    </row>
    <row r="14593" customFormat="1" spans="10:11">
      <c r="J14593" s="4"/>
      <c r="K14593" s="2"/>
    </row>
    <row r="14594" customFormat="1" spans="10:11">
      <c r="J14594" s="4"/>
      <c r="K14594" s="2"/>
    </row>
    <row r="14595" customFormat="1" spans="10:11">
      <c r="J14595" s="4"/>
      <c r="K14595" s="2"/>
    </row>
    <row r="14596" customFormat="1" spans="10:11">
      <c r="J14596" s="4"/>
      <c r="K14596" s="2"/>
    </row>
    <row r="14597" customFormat="1" spans="10:11">
      <c r="J14597" s="4"/>
      <c r="K14597" s="2"/>
    </row>
    <row r="14598" customFormat="1" spans="10:11">
      <c r="J14598" s="4"/>
      <c r="K14598" s="2"/>
    </row>
    <row r="14599" customFormat="1" spans="10:11">
      <c r="J14599" s="4"/>
      <c r="K14599" s="2"/>
    </row>
    <row r="14600" customFormat="1" spans="10:11">
      <c r="J14600" s="4"/>
      <c r="K14600" s="2"/>
    </row>
    <row r="14601" customFormat="1" spans="10:11">
      <c r="J14601" s="4"/>
      <c r="K14601" s="2"/>
    </row>
    <row r="14602" customFormat="1" spans="10:11">
      <c r="J14602" s="4"/>
      <c r="K14602" s="2"/>
    </row>
    <row r="14603" customFormat="1" spans="10:11">
      <c r="J14603" s="4"/>
      <c r="K14603" s="2"/>
    </row>
    <row r="14604" customFormat="1" spans="10:11">
      <c r="J14604" s="4"/>
      <c r="K14604" s="2"/>
    </row>
    <row r="14605" customFormat="1" spans="10:11">
      <c r="J14605" s="4"/>
      <c r="K14605" s="2"/>
    </row>
    <row r="14606" customFormat="1" spans="10:11">
      <c r="J14606" s="4"/>
      <c r="K14606" s="2"/>
    </row>
    <row r="14607" customFormat="1" spans="10:11">
      <c r="J14607" s="4"/>
      <c r="K14607" s="2"/>
    </row>
    <row r="14608" customFormat="1" spans="10:11">
      <c r="J14608" s="4"/>
      <c r="K14608" s="2"/>
    </row>
    <row r="14609" customFormat="1" spans="10:11">
      <c r="J14609" s="4"/>
      <c r="K14609" s="2"/>
    </row>
    <row r="14610" customFormat="1" spans="10:11">
      <c r="J14610" s="4"/>
      <c r="K14610" s="2"/>
    </row>
    <row r="14611" customFormat="1" spans="10:11">
      <c r="J14611" s="4"/>
      <c r="K14611" s="2"/>
    </row>
    <row r="14612" customFormat="1" spans="10:11">
      <c r="J14612" s="4"/>
      <c r="K14612" s="2"/>
    </row>
    <row r="14613" customFormat="1" spans="10:11">
      <c r="J14613" s="4"/>
      <c r="K14613" s="2"/>
    </row>
    <row r="14614" customFormat="1" spans="10:11">
      <c r="J14614" s="4"/>
      <c r="K14614" s="2"/>
    </row>
    <row r="14615" customFormat="1" spans="10:11">
      <c r="J14615" s="4"/>
      <c r="K14615" s="2"/>
    </row>
    <row r="14616" customFormat="1" spans="10:11">
      <c r="J14616" s="4"/>
      <c r="K14616" s="2"/>
    </row>
    <row r="14617" customFormat="1" spans="10:11">
      <c r="J14617" s="4"/>
      <c r="K14617" s="2"/>
    </row>
    <row r="14618" customFormat="1" spans="10:11">
      <c r="J14618" s="4"/>
      <c r="K14618" s="2"/>
    </row>
    <row r="14619" customFormat="1" spans="10:11">
      <c r="J14619" s="4"/>
      <c r="K14619" s="2"/>
    </row>
    <row r="14620" customFormat="1" spans="10:11">
      <c r="J14620" s="4"/>
      <c r="K14620" s="2"/>
    </row>
    <row r="14621" customFormat="1" spans="10:11">
      <c r="J14621" s="4"/>
      <c r="K14621" s="2"/>
    </row>
    <row r="14622" customFormat="1" spans="10:11">
      <c r="J14622" s="4"/>
      <c r="K14622" s="2"/>
    </row>
    <row r="14623" customFormat="1" spans="10:11">
      <c r="J14623" s="4"/>
      <c r="K14623" s="2"/>
    </row>
    <row r="14624" customFormat="1" spans="10:11">
      <c r="J14624" s="4"/>
      <c r="K14624" s="2"/>
    </row>
    <row r="14625" customFormat="1" spans="10:11">
      <c r="J14625" s="4"/>
      <c r="K14625" s="2"/>
    </row>
    <row r="14626" customFormat="1" spans="10:11">
      <c r="J14626" s="4"/>
      <c r="K14626" s="2"/>
    </row>
    <row r="14627" customFormat="1" spans="10:11">
      <c r="J14627" s="4"/>
      <c r="K14627" s="2"/>
    </row>
    <row r="14628" customFormat="1" spans="10:11">
      <c r="J14628" s="4"/>
      <c r="K14628" s="2"/>
    </row>
    <row r="14629" customFormat="1" spans="10:11">
      <c r="J14629" s="4"/>
      <c r="K14629" s="2"/>
    </row>
    <row r="14630" customFormat="1" spans="10:11">
      <c r="J14630" s="4"/>
      <c r="K14630" s="2"/>
    </row>
    <row r="14631" customFormat="1" spans="10:11">
      <c r="J14631" s="4"/>
      <c r="K14631" s="2"/>
    </row>
    <row r="14632" customFormat="1" spans="10:11">
      <c r="J14632" s="4"/>
      <c r="K14632" s="2"/>
    </row>
    <row r="14633" customFormat="1" spans="10:11">
      <c r="J14633" s="4"/>
      <c r="K14633" s="2"/>
    </row>
    <row r="14634" customFormat="1" spans="10:11">
      <c r="J14634" s="4"/>
      <c r="K14634" s="2"/>
    </row>
    <row r="14635" customFormat="1" spans="10:11">
      <c r="J14635" s="4"/>
      <c r="K14635" s="2"/>
    </row>
    <row r="14636" customFormat="1" spans="10:11">
      <c r="J14636" s="4"/>
      <c r="K14636" s="2"/>
    </row>
    <row r="14637" customFormat="1" spans="10:11">
      <c r="J14637" s="4"/>
      <c r="K14637" s="2"/>
    </row>
    <row r="14638" customFormat="1" spans="10:11">
      <c r="J14638" s="4"/>
      <c r="K14638" s="2"/>
    </row>
    <row r="14639" customFormat="1" spans="10:11">
      <c r="J14639" s="4"/>
      <c r="K14639" s="2"/>
    </row>
    <row r="14640" customFormat="1" spans="10:11">
      <c r="J14640" s="4"/>
      <c r="K14640" s="2"/>
    </row>
    <row r="14641" customFormat="1" spans="10:11">
      <c r="J14641" s="4"/>
      <c r="K14641" s="2"/>
    </row>
    <row r="14642" customFormat="1" spans="10:11">
      <c r="J14642" s="4"/>
      <c r="K14642" s="2"/>
    </row>
    <row r="14643" customFormat="1" spans="10:11">
      <c r="J14643" s="4"/>
      <c r="K14643" s="2"/>
    </row>
    <row r="14644" customFormat="1" spans="10:11">
      <c r="J14644" s="4"/>
      <c r="K14644" s="2"/>
    </row>
    <row r="14645" customFormat="1" spans="10:11">
      <c r="J14645" s="4"/>
      <c r="K14645" s="2"/>
    </row>
    <row r="14646" customFormat="1" spans="10:11">
      <c r="J14646" s="4"/>
      <c r="K14646" s="2"/>
    </row>
    <row r="14647" customFormat="1" spans="10:11">
      <c r="J14647" s="4"/>
      <c r="K14647" s="2"/>
    </row>
    <row r="14648" customFormat="1" spans="10:11">
      <c r="J14648" s="4"/>
      <c r="K14648" s="2"/>
    </row>
    <row r="14649" customFormat="1" spans="10:11">
      <c r="J14649" s="4"/>
      <c r="K14649" s="2"/>
    </row>
    <row r="14650" customFormat="1" spans="10:11">
      <c r="J14650" s="4"/>
      <c r="K14650" s="2"/>
    </row>
    <row r="14651" customFormat="1" spans="10:11">
      <c r="J14651" s="4"/>
      <c r="K14651" s="2"/>
    </row>
    <row r="14652" customFormat="1" spans="10:11">
      <c r="J14652" s="4"/>
      <c r="K14652" s="2"/>
    </row>
    <row r="14653" customFormat="1" spans="10:11">
      <c r="J14653" s="4"/>
      <c r="K14653" s="2"/>
    </row>
    <row r="14654" customFormat="1" spans="10:11">
      <c r="J14654" s="4"/>
      <c r="K14654" s="2"/>
    </row>
    <row r="14655" customFormat="1" spans="10:11">
      <c r="J14655" s="4"/>
      <c r="K14655" s="2"/>
    </row>
    <row r="14656" customFormat="1" spans="10:11">
      <c r="J14656" s="4"/>
      <c r="K14656" s="2"/>
    </row>
    <row r="14657" customFormat="1" spans="10:11">
      <c r="J14657" s="4"/>
      <c r="K14657" s="2"/>
    </row>
    <row r="14658" customFormat="1" spans="10:11">
      <c r="J14658" s="4"/>
      <c r="K14658" s="2"/>
    </row>
    <row r="14659" customFormat="1" spans="10:11">
      <c r="J14659" s="4"/>
      <c r="K14659" s="2"/>
    </row>
    <row r="14660" customFormat="1" spans="10:11">
      <c r="J14660" s="4"/>
      <c r="K14660" s="2"/>
    </row>
    <row r="14661" customFormat="1" spans="10:11">
      <c r="J14661" s="4"/>
      <c r="K14661" s="2"/>
    </row>
    <row r="14662" customFormat="1" spans="10:11">
      <c r="J14662" s="4"/>
      <c r="K14662" s="2"/>
    </row>
    <row r="14663" customFormat="1" spans="10:11">
      <c r="J14663" s="4"/>
      <c r="K14663" s="2"/>
    </row>
    <row r="14664" customFormat="1" spans="10:11">
      <c r="J14664" s="4"/>
      <c r="K14664" s="2"/>
    </row>
    <row r="14665" customFormat="1" spans="10:11">
      <c r="J14665" s="4"/>
      <c r="K14665" s="2"/>
    </row>
    <row r="14666" customFormat="1" spans="10:11">
      <c r="J14666" s="4"/>
      <c r="K14666" s="2"/>
    </row>
    <row r="14667" customFormat="1" spans="10:11">
      <c r="J14667" s="4"/>
      <c r="K14667" s="2"/>
    </row>
    <row r="14668" customFormat="1" spans="10:11">
      <c r="J14668" s="4"/>
      <c r="K14668" s="2"/>
    </row>
    <row r="14669" customFormat="1" spans="10:11">
      <c r="J14669" s="4"/>
      <c r="K14669" s="2"/>
    </row>
    <row r="14670" customFormat="1" spans="10:11">
      <c r="J14670" s="4"/>
      <c r="K14670" s="2"/>
    </row>
    <row r="14671" customFormat="1" spans="10:11">
      <c r="J14671" s="4"/>
      <c r="K14671" s="2"/>
    </row>
    <row r="14672" customFormat="1" spans="10:11">
      <c r="J14672" s="4"/>
      <c r="K14672" s="2"/>
    </row>
    <row r="14673" customFormat="1" spans="10:11">
      <c r="J14673" s="4"/>
      <c r="K14673" s="2"/>
    </row>
    <row r="14674" customFormat="1" spans="10:11">
      <c r="J14674" s="4"/>
      <c r="K14674" s="2"/>
    </row>
    <row r="14675" customFormat="1" spans="10:11">
      <c r="J14675" s="4"/>
      <c r="K14675" s="2"/>
    </row>
    <row r="14676" customFormat="1" spans="10:11">
      <c r="J14676" s="4"/>
      <c r="K14676" s="2"/>
    </row>
    <row r="14677" customFormat="1" spans="10:11">
      <c r="J14677" s="4"/>
      <c r="K14677" s="2"/>
    </row>
    <row r="14678" customFormat="1" spans="10:11">
      <c r="J14678" s="4"/>
      <c r="K14678" s="2"/>
    </row>
    <row r="14679" customFormat="1" spans="10:11">
      <c r="J14679" s="4"/>
      <c r="K14679" s="2"/>
    </row>
    <row r="14680" customFormat="1" spans="10:11">
      <c r="J14680" s="4"/>
      <c r="K14680" s="2"/>
    </row>
    <row r="14681" customFormat="1" spans="10:11">
      <c r="J14681" s="4"/>
      <c r="K14681" s="2"/>
    </row>
    <row r="14682" customFormat="1" spans="10:11">
      <c r="J14682" s="4"/>
      <c r="K14682" s="2"/>
    </row>
    <row r="14683" customFormat="1" spans="10:11">
      <c r="J14683" s="4"/>
      <c r="K14683" s="2"/>
    </row>
    <row r="14684" customFormat="1" spans="10:11">
      <c r="J14684" s="4"/>
      <c r="K14684" s="2"/>
    </row>
    <row r="14685" customFormat="1" spans="10:11">
      <c r="J14685" s="4"/>
      <c r="K14685" s="2"/>
    </row>
    <row r="14686" customFormat="1" spans="10:11">
      <c r="J14686" s="4"/>
      <c r="K14686" s="2"/>
    </row>
    <row r="14687" customFormat="1" spans="10:11">
      <c r="J14687" s="4"/>
      <c r="K14687" s="2"/>
    </row>
    <row r="14688" customFormat="1" spans="10:11">
      <c r="J14688" s="4"/>
      <c r="K14688" s="2"/>
    </row>
    <row r="14689" customFormat="1" spans="10:11">
      <c r="J14689" s="4"/>
      <c r="K14689" s="2"/>
    </row>
    <row r="14690" customFormat="1" spans="10:11">
      <c r="J14690" s="4"/>
      <c r="K14690" s="2"/>
    </row>
    <row r="14691" customFormat="1" spans="10:11">
      <c r="J14691" s="4"/>
      <c r="K14691" s="2"/>
    </row>
    <row r="14692" customFormat="1" spans="10:11">
      <c r="J14692" s="4"/>
      <c r="K14692" s="2"/>
    </row>
    <row r="14693" customFormat="1" spans="10:11">
      <c r="J14693" s="4"/>
      <c r="K14693" s="2"/>
    </row>
    <row r="14694" customFormat="1" spans="10:11">
      <c r="J14694" s="4"/>
      <c r="K14694" s="2"/>
    </row>
    <row r="14695" customFormat="1" spans="10:11">
      <c r="J14695" s="4"/>
      <c r="K14695" s="2"/>
    </row>
    <row r="14696" customFormat="1" spans="10:11">
      <c r="J14696" s="4"/>
      <c r="K14696" s="2"/>
    </row>
    <row r="14697" customFormat="1" spans="10:11">
      <c r="J14697" s="4"/>
      <c r="K14697" s="2"/>
    </row>
    <row r="14698" customFormat="1" spans="10:11">
      <c r="J14698" s="4"/>
      <c r="K14698" s="2"/>
    </row>
    <row r="14699" customFormat="1" spans="10:11">
      <c r="J14699" s="4"/>
      <c r="K14699" s="2"/>
    </row>
    <row r="14700" customFormat="1" spans="10:11">
      <c r="J14700" s="4"/>
      <c r="K14700" s="2"/>
    </row>
    <row r="14701" customFormat="1" spans="10:11">
      <c r="J14701" s="4"/>
      <c r="K14701" s="2"/>
    </row>
    <row r="14702" customFormat="1" spans="10:11">
      <c r="J14702" s="4"/>
      <c r="K14702" s="2"/>
    </row>
    <row r="14703" customFormat="1" spans="10:11">
      <c r="J14703" s="4"/>
      <c r="K14703" s="2"/>
    </row>
    <row r="14704" customFormat="1" spans="10:11">
      <c r="J14704" s="4"/>
      <c r="K14704" s="2"/>
    </row>
    <row r="14705" customFormat="1" spans="10:11">
      <c r="J14705" s="4"/>
      <c r="K14705" s="2"/>
    </row>
    <row r="14706" customFormat="1" spans="10:11">
      <c r="J14706" s="4"/>
      <c r="K14706" s="2"/>
    </row>
    <row r="14707" customFormat="1" spans="10:11">
      <c r="J14707" s="4"/>
      <c r="K14707" s="2"/>
    </row>
    <row r="14708" customFormat="1" spans="10:11">
      <c r="J14708" s="4"/>
      <c r="K14708" s="2"/>
    </row>
    <row r="14709" customFormat="1" spans="10:11">
      <c r="J14709" s="4"/>
      <c r="K14709" s="2"/>
    </row>
    <row r="14710" customFormat="1" spans="10:11">
      <c r="J14710" s="4"/>
      <c r="K14710" s="2"/>
    </row>
    <row r="14711" customFormat="1" spans="10:11">
      <c r="J14711" s="4"/>
      <c r="K14711" s="2"/>
    </row>
    <row r="14712" customFormat="1" spans="10:11">
      <c r="J14712" s="4"/>
      <c r="K14712" s="2"/>
    </row>
    <row r="14713" customFormat="1" spans="10:11">
      <c r="J14713" s="4"/>
      <c r="K14713" s="2"/>
    </row>
    <row r="14714" customFormat="1" spans="10:11">
      <c r="J14714" s="4"/>
      <c r="K14714" s="2"/>
    </row>
    <row r="14715" customFormat="1" spans="10:11">
      <c r="J14715" s="4"/>
      <c r="K14715" s="2"/>
    </row>
    <row r="14716" customFormat="1" spans="10:11">
      <c r="J14716" s="4"/>
      <c r="K14716" s="2"/>
    </row>
    <row r="14717" customFormat="1" spans="10:11">
      <c r="J14717" s="4"/>
      <c r="K14717" s="2"/>
    </row>
    <row r="14718" customFormat="1" spans="10:11">
      <c r="J14718" s="4"/>
      <c r="K14718" s="2"/>
    </row>
    <row r="14719" customFormat="1" spans="10:11">
      <c r="J14719" s="4"/>
      <c r="K14719" s="2"/>
    </row>
    <row r="14720" customFormat="1" spans="10:11">
      <c r="J14720" s="4"/>
      <c r="K14720" s="2"/>
    </row>
    <row r="14721" customFormat="1" spans="10:11">
      <c r="J14721" s="4"/>
      <c r="K14721" s="2"/>
    </row>
    <row r="14722" customFormat="1" spans="10:11">
      <c r="J14722" s="4"/>
      <c r="K14722" s="2"/>
    </row>
    <row r="14723" customFormat="1" spans="10:11">
      <c r="J14723" s="4"/>
      <c r="K14723" s="2"/>
    </row>
    <row r="14724" customFormat="1" spans="10:11">
      <c r="J14724" s="4"/>
      <c r="K14724" s="2"/>
    </row>
    <row r="14725" customFormat="1" spans="10:11">
      <c r="J14725" s="4"/>
      <c r="K14725" s="2"/>
    </row>
    <row r="14726" customFormat="1" spans="10:11">
      <c r="J14726" s="4"/>
      <c r="K14726" s="2"/>
    </row>
    <row r="14727" customFormat="1" spans="10:11">
      <c r="J14727" s="4"/>
      <c r="K14727" s="2"/>
    </row>
    <row r="14728" customFormat="1" spans="10:11">
      <c r="J14728" s="4"/>
      <c r="K14728" s="2"/>
    </row>
    <row r="14729" customFormat="1" spans="10:11">
      <c r="J14729" s="4"/>
      <c r="K14729" s="2"/>
    </row>
    <row r="14730" customFormat="1" spans="10:11">
      <c r="J14730" s="4"/>
      <c r="K14730" s="2"/>
    </row>
    <row r="14731" customFormat="1" spans="10:11">
      <c r="J14731" s="4"/>
      <c r="K14731" s="2"/>
    </row>
    <row r="14732" customFormat="1" spans="10:11">
      <c r="J14732" s="4"/>
      <c r="K14732" s="2"/>
    </row>
    <row r="14733" customFormat="1" spans="10:11">
      <c r="J14733" s="4"/>
      <c r="K14733" s="2"/>
    </row>
    <row r="14734" customFormat="1" spans="10:11">
      <c r="J14734" s="4"/>
      <c r="K14734" s="2"/>
    </row>
    <row r="14735" customFormat="1" spans="10:11">
      <c r="J14735" s="4"/>
      <c r="K14735" s="2"/>
    </row>
    <row r="14736" customFormat="1" spans="10:11">
      <c r="J14736" s="4"/>
      <c r="K14736" s="2"/>
    </row>
    <row r="14737" customFormat="1" spans="10:11">
      <c r="J14737" s="4"/>
      <c r="K14737" s="2"/>
    </row>
    <row r="14738" customFormat="1" spans="10:11">
      <c r="J14738" s="4"/>
      <c r="K14738" s="2"/>
    </row>
    <row r="14739" customFormat="1" spans="10:11">
      <c r="J14739" s="4"/>
      <c r="K14739" s="2"/>
    </row>
    <row r="14740" customFormat="1" spans="10:11">
      <c r="J14740" s="4"/>
      <c r="K14740" s="2"/>
    </row>
    <row r="14741" customFormat="1" spans="10:11">
      <c r="J14741" s="4"/>
      <c r="K14741" s="2"/>
    </row>
    <row r="14742" customFormat="1" spans="10:11">
      <c r="J14742" s="4"/>
      <c r="K14742" s="2"/>
    </row>
    <row r="14743" customFormat="1" spans="10:11">
      <c r="J14743" s="4"/>
      <c r="K14743" s="2"/>
    </row>
    <row r="14744" customFormat="1" spans="10:11">
      <c r="J14744" s="4"/>
      <c r="K14744" s="2"/>
    </row>
    <row r="14745" customFormat="1" spans="10:11">
      <c r="J14745" s="4"/>
      <c r="K14745" s="2"/>
    </row>
    <row r="14746" customFormat="1" spans="10:11">
      <c r="J14746" s="4"/>
      <c r="K14746" s="2"/>
    </row>
    <row r="14747" customFormat="1" spans="10:11">
      <c r="J14747" s="4"/>
      <c r="K14747" s="2"/>
    </row>
    <row r="14748" customFormat="1" spans="10:11">
      <c r="J14748" s="4"/>
      <c r="K14748" s="2"/>
    </row>
    <row r="14749" customFormat="1" spans="10:11">
      <c r="J14749" s="4"/>
      <c r="K14749" s="2"/>
    </row>
    <row r="14750" customFormat="1" spans="10:11">
      <c r="J14750" s="4"/>
      <c r="K14750" s="2"/>
    </row>
    <row r="14751" customFormat="1" spans="10:11">
      <c r="J14751" s="4"/>
      <c r="K14751" s="2"/>
    </row>
    <row r="14752" customFormat="1" spans="10:11">
      <c r="J14752" s="4"/>
      <c r="K14752" s="2"/>
    </row>
    <row r="14753" customFormat="1" spans="10:11">
      <c r="J14753" s="4"/>
      <c r="K14753" s="2"/>
    </row>
    <row r="14754" customFormat="1" spans="10:11">
      <c r="J14754" s="4"/>
      <c r="K14754" s="2"/>
    </row>
    <row r="14755" customFormat="1" spans="10:11">
      <c r="J14755" s="4"/>
      <c r="K14755" s="2"/>
    </row>
    <row r="14756" customFormat="1" spans="10:11">
      <c r="J14756" s="4"/>
      <c r="K14756" s="2"/>
    </row>
    <row r="14757" customFormat="1" spans="10:11">
      <c r="J14757" s="4"/>
      <c r="K14757" s="2"/>
    </row>
    <row r="14758" customFormat="1" spans="10:11">
      <c r="J14758" s="4"/>
      <c r="K14758" s="2"/>
    </row>
    <row r="14759" customFormat="1" spans="10:11">
      <c r="J14759" s="4"/>
      <c r="K14759" s="2"/>
    </row>
    <row r="14760" customFormat="1" spans="10:11">
      <c r="J14760" s="4"/>
      <c r="K14760" s="2"/>
    </row>
    <row r="14761" customFormat="1" spans="10:11">
      <c r="J14761" s="4"/>
      <c r="K14761" s="2"/>
    </row>
    <row r="14762" customFormat="1" spans="10:11">
      <c r="J14762" s="4"/>
      <c r="K14762" s="2"/>
    </row>
    <row r="14763" customFormat="1" spans="10:11">
      <c r="J14763" s="4"/>
      <c r="K14763" s="2"/>
    </row>
    <row r="14764" customFormat="1" spans="10:11">
      <c r="J14764" s="4"/>
      <c r="K14764" s="2"/>
    </row>
    <row r="14765" customFormat="1" spans="10:11">
      <c r="J14765" s="4"/>
      <c r="K14765" s="2"/>
    </row>
    <row r="14766" customFormat="1" spans="10:11">
      <c r="J14766" s="4"/>
      <c r="K14766" s="2"/>
    </row>
    <row r="14767" customFormat="1" spans="10:11">
      <c r="J14767" s="4"/>
      <c r="K14767" s="2"/>
    </row>
    <row r="14768" customFormat="1" spans="10:11">
      <c r="J14768" s="4"/>
      <c r="K14768" s="2"/>
    </row>
    <row r="14769" customFormat="1" spans="10:11">
      <c r="J14769" s="4"/>
      <c r="K14769" s="2"/>
    </row>
    <row r="14770" customFormat="1" spans="10:11">
      <c r="J14770" s="4"/>
      <c r="K14770" s="2"/>
    </row>
    <row r="14771" customFormat="1" spans="10:11">
      <c r="J14771" s="4"/>
      <c r="K14771" s="2"/>
    </row>
    <row r="14772" customFormat="1" spans="10:11">
      <c r="J14772" s="4"/>
      <c r="K14772" s="2"/>
    </row>
    <row r="14773" customFormat="1" spans="10:11">
      <c r="J14773" s="4"/>
      <c r="K14773" s="2"/>
    </row>
    <row r="14774" customFormat="1" spans="10:11">
      <c r="J14774" s="4"/>
      <c r="K14774" s="2"/>
    </row>
    <row r="14775" customFormat="1" spans="10:11">
      <c r="J14775" s="4"/>
      <c r="K14775" s="2"/>
    </row>
    <row r="14776" customFormat="1" spans="10:11">
      <c r="J14776" s="4"/>
      <c r="K14776" s="2"/>
    </row>
    <row r="14777" customFormat="1" spans="10:11">
      <c r="J14777" s="4"/>
      <c r="K14777" s="2"/>
    </row>
    <row r="14778" customFormat="1" spans="10:11">
      <c r="J14778" s="4"/>
      <c r="K14778" s="2"/>
    </row>
    <row r="14779" customFormat="1" spans="10:11">
      <c r="J14779" s="4"/>
      <c r="K14779" s="2"/>
    </row>
    <row r="14780" customFormat="1" spans="10:11">
      <c r="J14780" s="4"/>
      <c r="K14780" s="2"/>
    </row>
    <row r="14781" customFormat="1" spans="10:11">
      <c r="J14781" s="4"/>
      <c r="K14781" s="2"/>
    </row>
    <row r="14782" customFormat="1" spans="10:11">
      <c r="J14782" s="4"/>
      <c r="K14782" s="2"/>
    </row>
    <row r="14783" customFormat="1" spans="10:11">
      <c r="J14783" s="4"/>
      <c r="K14783" s="2"/>
    </row>
    <row r="14784" customFormat="1" spans="10:11">
      <c r="J14784" s="4"/>
      <c r="K14784" s="2"/>
    </row>
    <row r="14785" customFormat="1" spans="10:11">
      <c r="J14785" s="4"/>
      <c r="K14785" s="2"/>
    </row>
    <row r="14786" customFormat="1" spans="10:11">
      <c r="J14786" s="4"/>
      <c r="K14786" s="2"/>
    </row>
    <row r="14787" customFormat="1" spans="10:11">
      <c r="J14787" s="4"/>
      <c r="K14787" s="2"/>
    </row>
    <row r="14788" customFormat="1" spans="10:11">
      <c r="J14788" s="4"/>
      <c r="K14788" s="2"/>
    </row>
    <row r="14789" customFormat="1" spans="10:11">
      <c r="J14789" s="4"/>
      <c r="K14789" s="2"/>
    </row>
    <row r="14790" customFormat="1" spans="10:11">
      <c r="J14790" s="4"/>
      <c r="K14790" s="2"/>
    </row>
    <row r="14791" customFormat="1" spans="10:11">
      <c r="J14791" s="4"/>
      <c r="K14791" s="2"/>
    </row>
    <row r="14792" customFormat="1" spans="10:11">
      <c r="J14792" s="4"/>
      <c r="K14792" s="2"/>
    </row>
    <row r="14793" customFormat="1" spans="10:11">
      <c r="J14793" s="4"/>
      <c r="K14793" s="2"/>
    </row>
    <row r="14794" customFormat="1" spans="10:11">
      <c r="J14794" s="4"/>
      <c r="K14794" s="2"/>
    </row>
    <row r="14795" customFormat="1" spans="10:11">
      <c r="J14795" s="4"/>
      <c r="K14795" s="2"/>
    </row>
    <row r="14796" customFormat="1" spans="10:11">
      <c r="J14796" s="4"/>
      <c r="K14796" s="2"/>
    </row>
    <row r="14797" customFormat="1" spans="10:11">
      <c r="J14797" s="4"/>
      <c r="K14797" s="2"/>
    </row>
    <row r="14798" customFormat="1" spans="10:11">
      <c r="J14798" s="4"/>
      <c r="K14798" s="2"/>
    </row>
    <row r="14799" customFormat="1" spans="10:11">
      <c r="J14799" s="4"/>
      <c r="K14799" s="2"/>
    </row>
    <row r="14800" customFormat="1" spans="10:11">
      <c r="J14800" s="4"/>
      <c r="K14800" s="2"/>
    </row>
    <row r="14801" customFormat="1" spans="10:11">
      <c r="J14801" s="4"/>
      <c r="K14801" s="2"/>
    </row>
    <row r="14802" customFormat="1" spans="10:11">
      <c r="J14802" s="4"/>
      <c r="K14802" s="2"/>
    </row>
    <row r="14803" customFormat="1" spans="10:11">
      <c r="J14803" s="4"/>
      <c r="K14803" s="2"/>
    </row>
    <row r="14804" customFormat="1" spans="10:11">
      <c r="J14804" s="4"/>
      <c r="K14804" s="2"/>
    </row>
    <row r="14805" customFormat="1" spans="10:11">
      <c r="J14805" s="4"/>
      <c r="K14805" s="2"/>
    </row>
    <row r="14806" customFormat="1" spans="10:11">
      <c r="J14806" s="4"/>
      <c r="K14806" s="2"/>
    </row>
    <row r="14807" customFormat="1" spans="10:11">
      <c r="J14807" s="4"/>
      <c r="K14807" s="2"/>
    </row>
    <row r="14808" customFormat="1" spans="10:11">
      <c r="J14808" s="4"/>
      <c r="K14808" s="2"/>
    </row>
    <row r="14809" customFormat="1" spans="10:11">
      <c r="J14809" s="4"/>
      <c r="K14809" s="2"/>
    </row>
    <row r="14810" customFormat="1" spans="10:11">
      <c r="J14810" s="4"/>
      <c r="K14810" s="2"/>
    </row>
    <row r="14811" customFormat="1" spans="10:11">
      <c r="J14811" s="4"/>
      <c r="K14811" s="2"/>
    </row>
    <row r="14812" customFormat="1" spans="10:11">
      <c r="J14812" s="4"/>
      <c r="K14812" s="2"/>
    </row>
    <row r="14813" customFormat="1" spans="10:11">
      <c r="J14813" s="4"/>
      <c r="K14813" s="2"/>
    </row>
    <row r="14814" customFormat="1" spans="10:11">
      <c r="J14814" s="4"/>
      <c r="K14814" s="2"/>
    </row>
    <row r="14815" customFormat="1" spans="10:11">
      <c r="J14815" s="4"/>
      <c r="K14815" s="2"/>
    </row>
    <row r="14816" customFormat="1" spans="10:11">
      <c r="J14816" s="4"/>
      <c r="K14816" s="2"/>
    </row>
    <row r="14817" customFormat="1" spans="10:11">
      <c r="J14817" s="4"/>
      <c r="K14817" s="2"/>
    </row>
    <row r="14818" customFormat="1" spans="10:11">
      <c r="J14818" s="4"/>
      <c r="K14818" s="2"/>
    </row>
    <row r="14819" customFormat="1" spans="10:11">
      <c r="J14819" s="4"/>
      <c r="K14819" s="2"/>
    </row>
    <row r="14820" customFormat="1" spans="10:11">
      <c r="J14820" s="4"/>
      <c r="K14820" s="2"/>
    </row>
    <row r="14821" customFormat="1" spans="10:11">
      <c r="J14821" s="4"/>
      <c r="K14821" s="2"/>
    </row>
    <row r="14822" customFormat="1" spans="10:11">
      <c r="J14822" s="4"/>
      <c r="K14822" s="2"/>
    </row>
    <row r="14823" customFormat="1" spans="10:11">
      <c r="J14823" s="4"/>
      <c r="K14823" s="2"/>
    </row>
    <row r="14824" customFormat="1" spans="10:11">
      <c r="J14824" s="4"/>
      <c r="K14824" s="2"/>
    </row>
    <row r="14825" customFormat="1" spans="10:11">
      <c r="J14825" s="4"/>
      <c r="K14825" s="2"/>
    </row>
    <row r="14826" customFormat="1" spans="10:11">
      <c r="J14826" s="4"/>
      <c r="K14826" s="2"/>
    </row>
    <row r="14827" customFormat="1" spans="10:11">
      <c r="J14827" s="4"/>
      <c r="K14827" s="2"/>
    </row>
    <row r="14828" customFormat="1" spans="10:11">
      <c r="J14828" s="4"/>
      <c r="K14828" s="2"/>
    </row>
    <row r="14829" customFormat="1" spans="10:11">
      <c r="J14829" s="4"/>
      <c r="K14829" s="2"/>
    </row>
    <row r="14830" customFormat="1" spans="10:11">
      <c r="J14830" s="4"/>
      <c r="K14830" s="2"/>
    </row>
    <row r="14831" customFormat="1" spans="10:11">
      <c r="J14831" s="4"/>
      <c r="K14831" s="2"/>
    </row>
    <row r="14832" customFormat="1" spans="10:11">
      <c r="J14832" s="4"/>
      <c r="K14832" s="2"/>
    </row>
    <row r="14833" customFormat="1" spans="10:11">
      <c r="J14833" s="4"/>
      <c r="K14833" s="2"/>
    </row>
    <row r="14834" customFormat="1" spans="10:11">
      <c r="J14834" s="4"/>
      <c r="K14834" s="2"/>
    </row>
    <row r="14835" customFormat="1" spans="10:11">
      <c r="J14835" s="4"/>
      <c r="K14835" s="2"/>
    </row>
    <row r="14836" customFormat="1" spans="10:11">
      <c r="J14836" s="4"/>
      <c r="K14836" s="2"/>
    </row>
    <row r="14837" customFormat="1" spans="10:11">
      <c r="J14837" s="4"/>
      <c r="K14837" s="2"/>
    </row>
    <row r="14838" customFormat="1" spans="10:11">
      <c r="J14838" s="4"/>
      <c r="K14838" s="2"/>
    </row>
    <row r="14839" customFormat="1" spans="10:11">
      <c r="J14839" s="4"/>
      <c r="K14839" s="2"/>
    </row>
    <row r="14840" customFormat="1" spans="10:11">
      <c r="J14840" s="4"/>
      <c r="K14840" s="2"/>
    </row>
    <row r="14841" customFormat="1" spans="10:11">
      <c r="J14841" s="4"/>
      <c r="K14841" s="2"/>
    </row>
    <row r="14842" customFormat="1" spans="10:11">
      <c r="J14842" s="4"/>
      <c r="K14842" s="2"/>
    </row>
    <row r="14843" customFormat="1" spans="10:11">
      <c r="J14843" s="4"/>
      <c r="K14843" s="2"/>
    </row>
    <row r="14844" customFormat="1" spans="10:11">
      <c r="J14844" s="4"/>
      <c r="K14844" s="2"/>
    </row>
    <row r="14845" customFormat="1" spans="10:11">
      <c r="J14845" s="4"/>
      <c r="K14845" s="2"/>
    </row>
    <row r="14846" customFormat="1" spans="10:11">
      <c r="J14846" s="4"/>
      <c r="K14846" s="2"/>
    </row>
    <row r="14847" customFormat="1" spans="10:11">
      <c r="J14847" s="4"/>
      <c r="K14847" s="2"/>
    </row>
    <row r="14848" customFormat="1" spans="10:11">
      <c r="J14848" s="4"/>
      <c r="K14848" s="2"/>
    </row>
    <row r="14849" customFormat="1" spans="10:11">
      <c r="J14849" s="4"/>
      <c r="K14849" s="2"/>
    </row>
    <row r="14850" customFormat="1" spans="10:11">
      <c r="J14850" s="4"/>
      <c r="K14850" s="2"/>
    </row>
    <row r="14851" customFormat="1" spans="10:11">
      <c r="J14851" s="4"/>
      <c r="K14851" s="2"/>
    </row>
    <row r="14852" customFormat="1" spans="10:11">
      <c r="J14852" s="4"/>
      <c r="K14852" s="2"/>
    </row>
    <row r="14853" customFormat="1" spans="10:11">
      <c r="J14853" s="4"/>
      <c r="K14853" s="2"/>
    </row>
    <row r="14854" customFormat="1" spans="10:11">
      <c r="J14854" s="4"/>
      <c r="K14854" s="2"/>
    </row>
    <row r="14855" customFormat="1" spans="10:11">
      <c r="J14855" s="4"/>
      <c r="K14855" s="2"/>
    </row>
    <row r="14856" customFormat="1" spans="10:11">
      <c r="J14856" s="4"/>
      <c r="K14856" s="2"/>
    </row>
    <row r="14857" customFormat="1" spans="10:11">
      <c r="J14857" s="4"/>
      <c r="K14857" s="2"/>
    </row>
    <row r="14858" customFormat="1" spans="10:11">
      <c r="J14858" s="4"/>
      <c r="K14858" s="2"/>
    </row>
    <row r="14859" customFormat="1" spans="10:11">
      <c r="J14859" s="4"/>
      <c r="K14859" s="2"/>
    </row>
    <row r="14860" customFormat="1" spans="10:11">
      <c r="J14860" s="4"/>
      <c r="K14860" s="2"/>
    </row>
    <row r="14861" customFormat="1" spans="10:11">
      <c r="J14861" s="4"/>
      <c r="K14861" s="2"/>
    </row>
    <row r="14862" customFormat="1" spans="10:11">
      <c r="J14862" s="4"/>
      <c r="K14862" s="2"/>
    </row>
    <row r="14863" customFormat="1" spans="10:11">
      <c r="J14863" s="4"/>
      <c r="K14863" s="2"/>
    </row>
    <row r="14864" customFormat="1" spans="10:11">
      <c r="J14864" s="4"/>
      <c r="K14864" s="2"/>
    </row>
    <row r="14865" customFormat="1" spans="10:11">
      <c r="J14865" s="4"/>
      <c r="K14865" s="2"/>
    </row>
    <row r="14866" customFormat="1" spans="10:11">
      <c r="J14866" s="4"/>
      <c r="K14866" s="2"/>
    </row>
    <row r="14867" customFormat="1" spans="10:11">
      <c r="J14867" s="4"/>
      <c r="K14867" s="2"/>
    </row>
    <row r="14868" customFormat="1" spans="10:11">
      <c r="J14868" s="4"/>
      <c r="K14868" s="2"/>
    </row>
    <row r="14869" customFormat="1" spans="10:11">
      <c r="J14869" s="4"/>
      <c r="K14869" s="2"/>
    </row>
    <row r="14870" customFormat="1" spans="10:11">
      <c r="J14870" s="4"/>
      <c r="K14870" s="2"/>
    </row>
    <row r="14871" customFormat="1" spans="10:11">
      <c r="J14871" s="4"/>
      <c r="K14871" s="2"/>
    </row>
    <row r="14872" customFormat="1" spans="10:11">
      <c r="J14872" s="4"/>
      <c r="K14872" s="2"/>
    </row>
    <row r="14873" customFormat="1" spans="10:11">
      <c r="J14873" s="4"/>
      <c r="K14873" s="2"/>
    </row>
    <row r="14874" customFormat="1" spans="10:11">
      <c r="J14874" s="4"/>
      <c r="K14874" s="2"/>
    </row>
    <row r="14875" customFormat="1" spans="10:11">
      <c r="J14875" s="4"/>
      <c r="K14875" s="2"/>
    </row>
    <row r="14876" customFormat="1" spans="10:11">
      <c r="J14876" s="4"/>
      <c r="K14876" s="2"/>
    </row>
    <row r="14877" customFormat="1" spans="10:11">
      <c r="J14877" s="4"/>
      <c r="K14877" s="2"/>
    </row>
    <row r="14878" customFormat="1" spans="10:11">
      <c r="J14878" s="4"/>
      <c r="K14878" s="2"/>
    </row>
    <row r="14879" customFormat="1" spans="10:11">
      <c r="J14879" s="4"/>
      <c r="K14879" s="2"/>
    </row>
    <row r="14880" customFormat="1" spans="10:11">
      <c r="J14880" s="4"/>
      <c r="K14880" s="2"/>
    </row>
    <row r="14881" customFormat="1" spans="10:11">
      <c r="J14881" s="4"/>
      <c r="K14881" s="2"/>
    </row>
    <row r="14882" customFormat="1" spans="10:11">
      <c r="J14882" s="4"/>
      <c r="K14882" s="2"/>
    </row>
    <row r="14883" customFormat="1" spans="10:11">
      <c r="J14883" s="4"/>
      <c r="K14883" s="2"/>
    </row>
    <row r="14884" customFormat="1" spans="10:11">
      <c r="J14884" s="4"/>
      <c r="K14884" s="2"/>
    </row>
    <row r="14885" customFormat="1" spans="10:11">
      <c r="J14885" s="4"/>
      <c r="K14885" s="2"/>
    </row>
    <row r="14886" customFormat="1" spans="10:11">
      <c r="J14886" s="4"/>
      <c r="K14886" s="2"/>
    </row>
    <row r="14887" customFormat="1" spans="10:11">
      <c r="J14887" s="4"/>
      <c r="K14887" s="2"/>
    </row>
    <row r="14888" customFormat="1" spans="10:11">
      <c r="J14888" s="4"/>
      <c r="K14888" s="2"/>
    </row>
    <row r="14889" customFormat="1" spans="10:11">
      <c r="J14889" s="4"/>
      <c r="K14889" s="2"/>
    </row>
    <row r="14890" customFormat="1" spans="10:11">
      <c r="J14890" s="4"/>
      <c r="K14890" s="2"/>
    </row>
    <row r="14891" customFormat="1" spans="10:11">
      <c r="J14891" s="4"/>
      <c r="K14891" s="2"/>
    </row>
    <row r="14892" customFormat="1" spans="10:11">
      <c r="J14892" s="4"/>
      <c r="K14892" s="2"/>
    </row>
    <row r="14893" customFormat="1" spans="10:11">
      <c r="J14893" s="4"/>
      <c r="K14893" s="2"/>
    </row>
    <row r="14894" customFormat="1" spans="10:11">
      <c r="J14894" s="4"/>
      <c r="K14894" s="2"/>
    </row>
    <row r="14895" customFormat="1" spans="10:11">
      <c r="J14895" s="4"/>
      <c r="K14895" s="2"/>
    </row>
    <row r="14896" customFormat="1" spans="10:11">
      <c r="J14896" s="4"/>
      <c r="K14896" s="2"/>
    </row>
    <row r="14897" customFormat="1" spans="10:11">
      <c r="J14897" s="4"/>
      <c r="K14897" s="2"/>
    </row>
    <row r="14898" customFormat="1" spans="10:11">
      <c r="J14898" s="4"/>
      <c r="K14898" s="2"/>
    </row>
    <row r="14899" customFormat="1" spans="10:11">
      <c r="J14899" s="4"/>
      <c r="K14899" s="2"/>
    </row>
    <row r="14900" customFormat="1" spans="10:11">
      <c r="J14900" s="4"/>
      <c r="K14900" s="2"/>
    </row>
    <row r="14901" customFormat="1" spans="10:11">
      <c r="J14901" s="4"/>
      <c r="K14901" s="2"/>
    </row>
    <row r="14902" customFormat="1" spans="10:11">
      <c r="J14902" s="4"/>
      <c r="K14902" s="2"/>
    </row>
    <row r="14903" customFormat="1" spans="10:11">
      <c r="J14903" s="4"/>
      <c r="K14903" s="2"/>
    </row>
    <row r="14904" customFormat="1" spans="10:11">
      <c r="J14904" s="4"/>
      <c r="K14904" s="2"/>
    </row>
    <row r="14905" customFormat="1" spans="10:11">
      <c r="J14905" s="4"/>
      <c r="K14905" s="2"/>
    </row>
    <row r="14906" customFormat="1" spans="10:11">
      <c r="J14906" s="4"/>
      <c r="K14906" s="2"/>
    </row>
    <row r="14907" customFormat="1" spans="10:11">
      <c r="J14907" s="4"/>
      <c r="K14907" s="2"/>
    </row>
    <row r="14908" customFormat="1" spans="10:11">
      <c r="J14908" s="4"/>
      <c r="K14908" s="2"/>
    </row>
    <row r="14909" customFormat="1" spans="10:11">
      <c r="J14909" s="4"/>
      <c r="K14909" s="2"/>
    </row>
    <row r="14910" customFormat="1" spans="10:11">
      <c r="J14910" s="4"/>
      <c r="K14910" s="2"/>
    </row>
    <row r="14911" customFormat="1" spans="10:11">
      <c r="J14911" s="4"/>
      <c r="K14911" s="2"/>
    </row>
    <row r="14912" customFormat="1" spans="10:11">
      <c r="J14912" s="4"/>
      <c r="K14912" s="2"/>
    </row>
    <row r="14913" customFormat="1" spans="10:11">
      <c r="J14913" s="4"/>
      <c r="K14913" s="2"/>
    </row>
    <row r="14914" customFormat="1" spans="10:11">
      <c r="J14914" s="4"/>
      <c r="K14914" s="2"/>
    </row>
    <row r="14915" customFormat="1" spans="10:11">
      <c r="J14915" s="4"/>
      <c r="K14915" s="2"/>
    </row>
    <row r="14916" customFormat="1" spans="10:11">
      <c r="J14916" s="4"/>
      <c r="K14916" s="2"/>
    </row>
    <row r="14917" customFormat="1" spans="10:11">
      <c r="J14917" s="4"/>
      <c r="K14917" s="2"/>
    </row>
    <row r="14918" customFormat="1" spans="10:11">
      <c r="J14918" s="4"/>
      <c r="K14918" s="2"/>
    </row>
    <row r="14919" customFormat="1" spans="10:11">
      <c r="J14919" s="4"/>
      <c r="K14919" s="2"/>
    </row>
    <row r="14920" customFormat="1" spans="10:11">
      <c r="J14920" s="4"/>
      <c r="K14920" s="2"/>
    </row>
    <row r="14921" customFormat="1" spans="10:11">
      <c r="J14921" s="4"/>
      <c r="K14921" s="2"/>
    </row>
    <row r="14922" customFormat="1" spans="10:11">
      <c r="J14922" s="4"/>
      <c r="K14922" s="2"/>
    </row>
    <row r="14923" customFormat="1" spans="10:11">
      <c r="J14923" s="4"/>
      <c r="K14923" s="2"/>
    </row>
    <row r="14924" customFormat="1" spans="10:11">
      <c r="J14924" s="4"/>
      <c r="K14924" s="2"/>
    </row>
    <row r="14925" customFormat="1" spans="10:11">
      <c r="J14925" s="4"/>
      <c r="K14925" s="2"/>
    </row>
    <row r="14926" customFormat="1" spans="10:11">
      <c r="J14926" s="4"/>
      <c r="K14926" s="2"/>
    </row>
    <row r="14927" customFormat="1" spans="10:11">
      <c r="J14927" s="4"/>
      <c r="K14927" s="2"/>
    </row>
    <row r="14928" customFormat="1" spans="10:11">
      <c r="J14928" s="4"/>
      <c r="K14928" s="2"/>
    </row>
    <row r="14929" customFormat="1" spans="10:11">
      <c r="J14929" s="4"/>
      <c r="K14929" s="2"/>
    </row>
    <row r="14930" customFormat="1" spans="10:11">
      <c r="J14930" s="4"/>
      <c r="K14930" s="2"/>
    </row>
    <row r="14931" customFormat="1" spans="10:11">
      <c r="J14931" s="4"/>
      <c r="K14931" s="2"/>
    </row>
    <row r="14932" customFormat="1" spans="10:11">
      <c r="J14932" s="4"/>
      <c r="K14932" s="2"/>
    </row>
    <row r="14933" customFormat="1" spans="10:11">
      <c r="J14933" s="4"/>
      <c r="K14933" s="2"/>
    </row>
    <row r="14934" customFormat="1" spans="10:11">
      <c r="J14934" s="4"/>
      <c r="K14934" s="2"/>
    </row>
    <row r="14935" customFormat="1" spans="10:11">
      <c r="J14935" s="4"/>
      <c r="K14935" s="2"/>
    </row>
    <row r="14936" customFormat="1" spans="10:11">
      <c r="J14936" s="4"/>
      <c r="K14936" s="2"/>
    </row>
    <row r="14937" customFormat="1" spans="10:11">
      <c r="J14937" s="4"/>
      <c r="K14937" s="2"/>
    </row>
    <row r="14938" customFormat="1" spans="10:11">
      <c r="J14938" s="4"/>
      <c r="K14938" s="2"/>
    </row>
    <row r="14939" customFormat="1" spans="10:11">
      <c r="J14939" s="4"/>
      <c r="K14939" s="2"/>
    </row>
    <row r="14940" customFormat="1" spans="10:11">
      <c r="J14940" s="4"/>
      <c r="K14940" s="2"/>
    </row>
    <row r="14941" customFormat="1" spans="10:11">
      <c r="J14941" s="4"/>
      <c r="K14941" s="2"/>
    </row>
    <row r="14942" customFormat="1" spans="10:11">
      <c r="J14942" s="4"/>
      <c r="K14942" s="2"/>
    </row>
    <row r="14943" customFormat="1" spans="10:11">
      <c r="J14943" s="4"/>
      <c r="K14943" s="2"/>
    </row>
    <row r="14944" customFormat="1" spans="10:11">
      <c r="J14944" s="4"/>
      <c r="K14944" s="2"/>
    </row>
    <row r="14945" customFormat="1" spans="10:11">
      <c r="J14945" s="4"/>
      <c r="K14945" s="2"/>
    </row>
    <row r="14946" customFormat="1" spans="10:11">
      <c r="J14946" s="4"/>
      <c r="K14946" s="2"/>
    </row>
    <row r="14947" customFormat="1" spans="10:11">
      <c r="J14947" s="4"/>
      <c r="K14947" s="2"/>
    </row>
    <row r="14948" customFormat="1" spans="10:11">
      <c r="J14948" s="4"/>
      <c r="K14948" s="2"/>
    </row>
    <row r="14949" customFormat="1" spans="10:11">
      <c r="J14949" s="4"/>
      <c r="K14949" s="2"/>
    </row>
    <row r="14950" customFormat="1" spans="10:11">
      <c r="J14950" s="4"/>
      <c r="K14950" s="2"/>
    </row>
    <row r="14951" customFormat="1" spans="10:11">
      <c r="J14951" s="4"/>
      <c r="K14951" s="2"/>
    </row>
    <row r="14952" customFormat="1" spans="10:11">
      <c r="J14952" s="4"/>
      <c r="K14952" s="2"/>
    </row>
    <row r="14953" customFormat="1" spans="10:11">
      <c r="J14953" s="4"/>
      <c r="K14953" s="2"/>
    </row>
    <row r="14954" customFormat="1" spans="10:11">
      <c r="J14954" s="4"/>
      <c r="K14954" s="2"/>
    </row>
    <row r="14955" customFormat="1" spans="10:11">
      <c r="J14955" s="4"/>
      <c r="K14955" s="2"/>
    </row>
    <row r="14956" customFormat="1" spans="10:11">
      <c r="J14956" s="4"/>
      <c r="K14956" s="2"/>
    </row>
    <row r="14957" customFormat="1" spans="10:11">
      <c r="J14957" s="4"/>
      <c r="K14957" s="2"/>
    </row>
    <row r="14958" customFormat="1" spans="10:11">
      <c r="J14958" s="4"/>
      <c r="K14958" s="2"/>
    </row>
    <row r="14959" customFormat="1" spans="10:11">
      <c r="J14959" s="4"/>
      <c r="K14959" s="2"/>
    </row>
    <row r="14960" customFormat="1" spans="10:11">
      <c r="J14960" s="4"/>
      <c r="K14960" s="2"/>
    </row>
    <row r="14961" customFormat="1" spans="10:11">
      <c r="J14961" s="4"/>
      <c r="K14961" s="2"/>
    </row>
    <row r="14962" customFormat="1" spans="10:11">
      <c r="J14962" s="4"/>
      <c r="K14962" s="2"/>
    </row>
    <row r="14963" customFormat="1" spans="10:11">
      <c r="J14963" s="4"/>
      <c r="K14963" s="2"/>
    </row>
    <row r="14964" customFormat="1" spans="10:11">
      <c r="J14964" s="4"/>
      <c r="K14964" s="2"/>
    </row>
    <row r="14965" customFormat="1" spans="10:11">
      <c r="J14965" s="4"/>
      <c r="K14965" s="2"/>
    </row>
    <row r="14966" customFormat="1" spans="10:11">
      <c r="J14966" s="4"/>
      <c r="K14966" s="2"/>
    </row>
    <row r="14967" customFormat="1" spans="10:11">
      <c r="J14967" s="4"/>
      <c r="K14967" s="2"/>
    </row>
    <row r="14968" customFormat="1" spans="10:11">
      <c r="J14968" s="4"/>
      <c r="K14968" s="2"/>
    </row>
    <row r="14969" customFormat="1" spans="10:11">
      <c r="J14969" s="4"/>
      <c r="K14969" s="2"/>
    </row>
    <row r="14970" customFormat="1" spans="10:11">
      <c r="J14970" s="4"/>
      <c r="K14970" s="2"/>
    </row>
    <row r="14971" customFormat="1" spans="10:11">
      <c r="J14971" s="4"/>
      <c r="K14971" s="2"/>
    </row>
    <row r="14972" customFormat="1" spans="10:11">
      <c r="J14972" s="4"/>
      <c r="K14972" s="2"/>
    </row>
    <row r="14973" customFormat="1" spans="10:11">
      <c r="J14973" s="4"/>
      <c r="K14973" s="2"/>
    </row>
    <row r="14974" customFormat="1" spans="10:11">
      <c r="J14974" s="4"/>
      <c r="K14974" s="2"/>
    </row>
    <row r="14975" customFormat="1" spans="10:11">
      <c r="J14975" s="4"/>
      <c r="K14975" s="2"/>
    </row>
    <row r="14976" customFormat="1" spans="10:11">
      <c r="J14976" s="4"/>
      <c r="K14976" s="2"/>
    </row>
    <row r="14977" customFormat="1" spans="10:11">
      <c r="J14977" s="4"/>
      <c r="K14977" s="2"/>
    </row>
    <row r="14978" customFormat="1" spans="10:11">
      <c r="J14978" s="4"/>
      <c r="K14978" s="2"/>
    </row>
    <row r="14979" customFormat="1" spans="10:11">
      <c r="J14979" s="4"/>
      <c r="K14979" s="2"/>
    </row>
    <row r="14980" customFormat="1" spans="10:11">
      <c r="J14980" s="4"/>
      <c r="K14980" s="2"/>
    </row>
    <row r="14981" customFormat="1" spans="10:11">
      <c r="J14981" s="4"/>
      <c r="K14981" s="2"/>
    </row>
    <row r="14982" customFormat="1" spans="10:11">
      <c r="J14982" s="4"/>
      <c r="K14982" s="2"/>
    </row>
    <row r="14983" customFormat="1" spans="10:11">
      <c r="J14983" s="4"/>
      <c r="K14983" s="2"/>
    </row>
    <row r="14984" customFormat="1" spans="10:11">
      <c r="J14984" s="4"/>
      <c r="K14984" s="2"/>
    </row>
    <row r="14985" customFormat="1" spans="10:11">
      <c r="J14985" s="4"/>
      <c r="K14985" s="2"/>
    </row>
    <row r="14986" customFormat="1" spans="10:11">
      <c r="J14986" s="4"/>
      <c r="K14986" s="2"/>
    </row>
    <row r="14987" customFormat="1" spans="10:11">
      <c r="J14987" s="4"/>
      <c r="K14987" s="2"/>
    </row>
    <row r="14988" customFormat="1" spans="10:11">
      <c r="J14988" s="4"/>
      <c r="K14988" s="2"/>
    </row>
    <row r="14989" customFormat="1" spans="10:11">
      <c r="J14989" s="4"/>
      <c r="K14989" s="2"/>
    </row>
    <row r="14990" customFormat="1" spans="10:11">
      <c r="J14990" s="4"/>
      <c r="K14990" s="2"/>
    </row>
    <row r="14991" customFormat="1" spans="10:11">
      <c r="J14991" s="4"/>
      <c r="K14991" s="2"/>
    </row>
    <row r="14992" customFormat="1" spans="10:11">
      <c r="J14992" s="4"/>
      <c r="K14992" s="2"/>
    </row>
    <row r="14993" customFormat="1" spans="10:11">
      <c r="J14993" s="4"/>
      <c r="K14993" s="2"/>
    </row>
    <row r="14994" customFormat="1" spans="10:11">
      <c r="J14994" s="4"/>
      <c r="K14994" s="2"/>
    </row>
    <row r="14995" customFormat="1" spans="10:11">
      <c r="J14995" s="4"/>
      <c r="K14995" s="2"/>
    </row>
    <row r="14996" customFormat="1" spans="10:11">
      <c r="J14996" s="4"/>
      <c r="K14996" s="2"/>
    </row>
    <row r="14997" customFormat="1" spans="10:11">
      <c r="J14997" s="4"/>
      <c r="K14997" s="2"/>
    </row>
    <row r="14998" customFormat="1" spans="10:11">
      <c r="J14998" s="4"/>
      <c r="K14998" s="2"/>
    </row>
    <row r="14999" customFormat="1" spans="10:11">
      <c r="J14999" s="4"/>
      <c r="K14999" s="2"/>
    </row>
    <row r="15000" customFormat="1" spans="10:11">
      <c r="J15000" s="4"/>
      <c r="K15000" s="2"/>
    </row>
    <row r="15001" customFormat="1" spans="10:11">
      <c r="J15001" s="4"/>
      <c r="K15001" s="2"/>
    </row>
    <row r="15002" customFormat="1" spans="10:11">
      <c r="J15002" s="4"/>
      <c r="K15002" s="2"/>
    </row>
    <row r="15003" customFormat="1" spans="10:11">
      <c r="J15003" s="4"/>
      <c r="K15003" s="2"/>
    </row>
    <row r="15004" customFormat="1" spans="10:11">
      <c r="J15004" s="4"/>
      <c r="K15004" s="2"/>
    </row>
    <row r="15005" customFormat="1" spans="10:11">
      <c r="J15005" s="4"/>
      <c r="K15005" s="2"/>
    </row>
    <row r="15006" customFormat="1" spans="10:11">
      <c r="J15006" s="4"/>
      <c r="K15006" s="2"/>
    </row>
    <row r="15007" customFormat="1" spans="10:11">
      <c r="J15007" s="4"/>
      <c r="K15007" s="2"/>
    </row>
    <row r="15008" customFormat="1" spans="10:11">
      <c r="J15008" s="4"/>
      <c r="K15008" s="2"/>
    </row>
    <row r="15009" customFormat="1" spans="10:11">
      <c r="J15009" s="4"/>
      <c r="K15009" s="2"/>
    </row>
    <row r="15010" customFormat="1" spans="10:11">
      <c r="J15010" s="4"/>
      <c r="K15010" s="2"/>
    </row>
    <row r="15011" customFormat="1" spans="10:11">
      <c r="J15011" s="4"/>
      <c r="K15011" s="2"/>
    </row>
    <row r="15012" customFormat="1" spans="10:11">
      <c r="J15012" s="4"/>
      <c r="K15012" s="2"/>
    </row>
    <row r="15013" customFormat="1" spans="10:11">
      <c r="J15013" s="4"/>
      <c r="K15013" s="2"/>
    </row>
    <row r="15014" customFormat="1" spans="10:11">
      <c r="J15014" s="4"/>
      <c r="K15014" s="2"/>
    </row>
    <row r="15015" customFormat="1" spans="10:11">
      <c r="J15015" s="4"/>
      <c r="K15015" s="2"/>
    </row>
    <row r="15016" customFormat="1" spans="10:11">
      <c r="J15016" s="4"/>
      <c r="K15016" s="2"/>
    </row>
    <row r="15017" customFormat="1" spans="10:11">
      <c r="J15017" s="4"/>
      <c r="K15017" s="2"/>
    </row>
    <row r="15018" customFormat="1" spans="10:11">
      <c r="J15018" s="4"/>
      <c r="K15018" s="2"/>
    </row>
    <row r="15019" customFormat="1" spans="10:11">
      <c r="J15019" s="4"/>
      <c r="K15019" s="2"/>
    </row>
    <row r="15020" customFormat="1" spans="10:11">
      <c r="J15020" s="4"/>
      <c r="K15020" s="2"/>
    </row>
    <row r="15021" customFormat="1" spans="10:11">
      <c r="J15021" s="4"/>
      <c r="K15021" s="2"/>
    </row>
    <row r="15022" customFormat="1" spans="10:11">
      <c r="J15022" s="4"/>
      <c r="K15022" s="2"/>
    </row>
    <row r="15023" customFormat="1" spans="10:11">
      <c r="J15023" s="4"/>
      <c r="K15023" s="2"/>
    </row>
    <row r="15024" customFormat="1" spans="10:11">
      <c r="J15024" s="4"/>
      <c r="K15024" s="2"/>
    </row>
    <row r="15025" customFormat="1" spans="10:11">
      <c r="J15025" s="4"/>
      <c r="K15025" s="2"/>
    </row>
    <row r="15026" customFormat="1" spans="10:11">
      <c r="J15026" s="4"/>
      <c r="K15026" s="2"/>
    </row>
    <row r="15027" customFormat="1" spans="10:11">
      <c r="J15027" s="4"/>
      <c r="K15027" s="2"/>
    </row>
    <row r="15028" customFormat="1" spans="10:11">
      <c r="J15028" s="4"/>
      <c r="K15028" s="2"/>
    </row>
    <row r="15029" customFormat="1" spans="10:11">
      <c r="J15029" s="4"/>
      <c r="K15029" s="2"/>
    </row>
    <row r="15030" customFormat="1" spans="10:11">
      <c r="J15030" s="4"/>
      <c r="K15030" s="2"/>
    </row>
    <row r="15031" customFormat="1" spans="10:11">
      <c r="J15031" s="4"/>
      <c r="K15031" s="2"/>
    </row>
    <row r="15032" customFormat="1" spans="10:11">
      <c r="J15032" s="4"/>
      <c r="K15032" s="2"/>
    </row>
    <row r="15033" customFormat="1" spans="10:11">
      <c r="J15033" s="4"/>
      <c r="K15033" s="2"/>
    </row>
    <row r="15034" customFormat="1" spans="10:11">
      <c r="J15034" s="4"/>
      <c r="K15034" s="2"/>
    </row>
    <row r="15035" customFormat="1" spans="10:11">
      <c r="J15035" s="4"/>
      <c r="K15035" s="2"/>
    </row>
    <row r="15036" customFormat="1" spans="10:11">
      <c r="J15036" s="4"/>
      <c r="K15036" s="2"/>
    </row>
    <row r="15037" customFormat="1" spans="10:11">
      <c r="J15037" s="4"/>
      <c r="K15037" s="2"/>
    </row>
    <row r="15038" customFormat="1" spans="10:11">
      <c r="J15038" s="4"/>
      <c r="K15038" s="2"/>
    </row>
    <row r="15039" customFormat="1" spans="10:11">
      <c r="J15039" s="4"/>
      <c r="K15039" s="2"/>
    </row>
    <row r="15040" customFormat="1" spans="10:11">
      <c r="J15040" s="4"/>
      <c r="K15040" s="2"/>
    </row>
    <row r="15041" customFormat="1" spans="10:11">
      <c r="J15041" s="4"/>
      <c r="K15041" s="2"/>
    </row>
    <row r="15042" customFormat="1" spans="10:11">
      <c r="J15042" s="4"/>
      <c r="K15042" s="2"/>
    </row>
    <row r="15043" customFormat="1" spans="10:11">
      <c r="J15043" s="4"/>
      <c r="K15043" s="2"/>
    </row>
    <row r="15044" customFormat="1" spans="10:11">
      <c r="J15044" s="4"/>
      <c r="K15044" s="2"/>
    </row>
    <row r="15045" customFormat="1" spans="10:11">
      <c r="J15045" s="4"/>
      <c r="K15045" s="2"/>
    </row>
    <row r="15046" customFormat="1" spans="10:11">
      <c r="J15046" s="4"/>
      <c r="K15046" s="2"/>
    </row>
    <row r="15047" customFormat="1" spans="10:11">
      <c r="J15047" s="4"/>
      <c r="K15047" s="2"/>
    </row>
    <row r="15048" customFormat="1" spans="10:11">
      <c r="J15048" s="4"/>
      <c r="K15048" s="2"/>
    </row>
    <row r="15049" customFormat="1" spans="10:11">
      <c r="J15049" s="4"/>
      <c r="K15049" s="2"/>
    </row>
    <row r="15050" customFormat="1" spans="10:11">
      <c r="J15050" s="4"/>
      <c r="K15050" s="2"/>
    </row>
    <row r="15051" customFormat="1" spans="10:11">
      <c r="J15051" s="4"/>
      <c r="K15051" s="2"/>
    </row>
    <row r="15052" customFormat="1" spans="10:11">
      <c r="J15052" s="4"/>
      <c r="K15052" s="2"/>
    </row>
    <row r="15053" customFormat="1" spans="10:11">
      <c r="J15053" s="4"/>
      <c r="K15053" s="2"/>
    </row>
    <row r="15054" customFormat="1" spans="10:11">
      <c r="J15054" s="4"/>
      <c r="K15054" s="2"/>
    </row>
    <row r="15055" customFormat="1" spans="10:11">
      <c r="J15055" s="4"/>
      <c r="K15055" s="2"/>
    </row>
    <row r="15056" customFormat="1" spans="10:11">
      <c r="J15056" s="4"/>
      <c r="K15056" s="2"/>
    </row>
    <row r="15057" customFormat="1" spans="10:11">
      <c r="J15057" s="4"/>
      <c r="K15057" s="2"/>
    </row>
    <row r="15058" customFormat="1" spans="10:11">
      <c r="J15058" s="4"/>
      <c r="K15058" s="2"/>
    </row>
    <row r="15059" customFormat="1" spans="10:11">
      <c r="J15059" s="4"/>
      <c r="K15059" s="2"/>
    </row>
    <row r="15060" customFormat="1" spans="10:11">
      <c r="J15060" s="4"/>
      <c r="K15060" s="2"/>
    </row>
    <row r="15061" customFormat="1" spans="10:11">
      <c r="J15061" s="4"/>
      <c r="K15061" s="2"/>
    </row>
    <row r="15062" customFormat="1" spans="10:11">
      <c r="J15062" s="4"/>
      <c r="K15062" s="2"/>
    </row>
    <row r="15063" customFormat="1" spans="10:11">
      <c r="J15063" s="4"/>
      <c r="K15063" s="2"/>
    </row>
    <row r="15064" customFormat="1" spans="10:11">
      <c r="J15064" s="4"/>
      <c r="K15064" s="2"/>
    </row>
    <row r="15065" customFormat="1" spans="10:11">
      <c r="J15065" s="4"/>
      <c r="K15065" s="2"/>
    </row>
    <row r="15066" customFormat="1" spans="10:11">
      <c r="J15066" s="4"/>
      <c r="K15066" s="2"/>
    </row>
    <row r="15067" customFormat="1" spans="10:11">
      <c r="J15067" s="4"/>
      <c r="K15067" s="2"/>
    </row>
    <row r="15068" customFormat="1" spans="10:11">
      <c r="J15068" s="4"/>
      <c r="K15068" s="2"/>
    </row>
    <row r="15069" customFormat="1" spans="10:11">
      <c r="J15069" s="4"/>
      <c r="K15069" s="2"/>
    </row>
    <row r="15070" customFormat="1" spans="10:11">
      <c r="J15070" s="4"/>
      <c r="K15070" s="2"/>
    </row>
    <row r="15071" customFormat="1" spans="10:11">
      <c r="J15071" s="4"/>
      <c r="K15071" s="2"/>
    </row>
    <row r="15072" customFormat="1" spans="10:11">
      <c r="J15072" s="4"/>
      <c r="K15072" s="2"/>
    </row>
    <row r="15073" customFormat="1" spans="10:11">
      <c r="J15073" s="4"/>
      <c r="K15073" s="2"/>
    </row>
    <row r="15074" customFormat="1" spans="10:11">
      <c r="J15074" s="4"/>
      <c r="K15074" s="2"/>
    </row>
    <row r="15075" customFormat="1" spans="10:11">
      <c r="J15075" s="4"/>
      <c r="K15075" s="2"/>
    </row>
    <row r="15076" customFormat="1" spans="10:11">
      <c r="J15076" s="4"/>
      <c r="K15076" s="2"/>
    </row>
    <row r="15077" customFormat="1" spans="10:11">
      <c r="J15077" s="4"/>
      <c r="K15077" s="2"/>
    </row>
    <row r="15078" customFormat="1" spans="10:11">
      <c r="J15078" s="4"/>
      <c r="K15078" s="2"/>
    </row>
    <row r="15079" customFormat="1" spans="10:11">
      <c r="J15079" s="4"/>
      <c r="K15079" s="2"/>
    </row>
    <row r="15080" customFormat="1" spans="10:11">
      <c r="J15080" s="4"/>
      <c r="K15080" s="2"/>
    </row>
    <row r="15081" customFormat="1" spans="10:11">
      <c r="J15081" s="4"/>
      <c r="K15081" s="2"/>
    </row>
    <row r="15082" customFormat="1" spans="10:11">
      <c r="J15082" s="4"/>
      <c r="K15082" s="2"/>
    </row>
    <row r="15083" customFormat="1" spans="10:11">
      <c r="J15083" s="4"/>
      <c r="K15083" s="2"/>
    </row>
    <row r="15084" customFormat="1" spans="10:11">
      <c r="J15084" s="4"/>
      <c r="K15084" s="2"/>
    </row>
    <row r="15085" customFormat="1" spans="10:11">
      <c r="J15085" s="4"/>
      <c r="K15085" s="2"/>
    </row>
    <row r="15086" customFormat="1" spans="10:11">
      <c r="J15086" s="4"/>
      <c r="K15086" s="2"/>
    </row>
    <row r="15087" customFormat="1" spans="10:11">
      <c r="J15087" s="4"/>
      <c r="K15087" s="2"/>
    </row>
    <row r="15088" customFormat="1" spans="10:11">
      <c r="J15088" s="4"/>
      <c r="K15088" s="2"/>
    </row>
    <row r="15089" customFormat="1" spans="10:11">
      <c r="J15089" s="4"/>
      <c r="K15089" s="2"/>
    </row>
    <row r="15090" customFormat="1" spans="10:11">
      <c r="J15090" s="4"/>
      <c r="K15090" s="2"/>
    </row>
    <row r="15091" customFormat="1" spans="10:11">
      <c r="J15091" s="4"/>
      <c r="K15091" s="2"/>
    </row>
    <row r="15092" customFormat="1" spans="10:11">
      <c r="J15092" s="4"/>
      <c r="K15092" s="2"/>
    </row>
    <row r="15093" customFormat="1" spans="10:11">
      <c r="J15093" s="4"/>
      <c r="K15093" s="2"/>
    </row>
    <row r="15094" customFormat="1" spans="10:11">
      <c r="J15094" s="4"/>
      <c r="K15094" s="2"/>
    </row>
    <row r="15095" customFormat="1" spans="10:11">
      <c r="J15095" s="4"/>
      <c r="K15095" s="2"/>
    </row>
    <row r="15096" customFormat="1" spans="10:11">
      <c r="J15096" s="4"/>
      <c r="K15096" s="2"/>
    </row>
    <row r="15097" customFormat="1" spans="10:11">
      <c r="J15097" s="4"/>
      <c r="K15097" s="2"/>
    </row>
    <row r="15098" customFormat="1" spans="10:11">
      <c r="J15098" s="4"/>
      <c r="K15098" s="2"/>
    </row>
    <row r="15099" customFormat="1" spans="10:11">
      <c r="J15099" s="4"/>
      <c r="K15099" s="2"/>
    </row>
    <row r="15100" customFormat="1" spans="10:11">
      <c r="J15100" s="4"/>
      <c r="K15100" s="2"/>
    </row>
    <row r="15101" customFormat="1" spans="10:11">
      <c r="J15101" s="4"/>
      <c r="K15101" s="2"/>
    </row>
    <row r="15102" customFormat="1" spans="10:11">
      <c r="J15102" s="4"/>
      <c r="K15102" s="2"/>
    </row>
    <row r="15103" customFormat="1" spans="10:11">
      <c r="J15103" s="4"/>
      <c r="K15103" s="2"/>
    </row>
    <row r="15104" customFormat="1" spans="10:11">
      <c r="J15104" s="4"/>
      <c r="K15104" s="2"/>
    </row>
    <row r="15105" customFormat="1" spans="10:11">
      <c r="J15105" s="4"/>
      <c r="K15105" s="2"/>
    </row>
    <row r="15106" customFormat="1" spans="10:11">
      <c r="J15106" s="4"/>
      <c r="K15106" s="2"/>
    </row>
    <row r="15107" customFormat="1" spans="10:11">
      <c r="J15107" s="4"/>
      <c r="K15107" s="2"/>
    </row>
    <row r="15108" customFormat="1" spans="10:11">
      <c r="J15108" s="4"/>
      <c r="K15108" s="2"/>
    </row>
    <row r="15109" customFormat="1" spans="10:11">
      <c r="J15109" s="4"/>
      <c r="K15109" s="2"/>
    </row>
    <row r="15110" customFormat="1" spans="10:11">
      <c r="J15110" s="4"/>
      <c r="K15110" s="2"/>
    </row>
    <row r="15111" customFormat="1" spans="10:11">
      <c r="J15111" s="4"/>
      <c r="K15111" s="2"/>
    </row>
    <row r="15112" customFormat="1" spans="10:11">
      <c r="J15112" s="4"/>
      <c r="K15112" s="2"/>
    </row>
    <row r="15113" customFormat="1" spans="10:11">
      <c r="J15113" s="4"/>
      <c r="K15113" s="2"/>
    </row>
    <row r="15114" customFormat="1" spans="10:11">
      <c r="J15114" s="4"/>
      <c r="K15114" s="2"/>
    </row>
    <row r="15115" customFormat="1" spans="10:11">
      <c r="J15115" s="4"/>
      <c r="K15115" s="2"/>
    </row>
    <row r="15116" customFormat="1" spans="10:11">
      <c r="J15116" s="4"/>
      <c r="K15116" s="2"/>
    </row>
    <row r="15117" customFormat="1" spans="10:11">
      <c r="J15117" s="4"/>
      <c r="K15117" s="2"/>
    </row>
    <row r="15118" customFormat="1" spans="10:11">
      <c r="J15118" s="4"/>
      <c r="K15118" s="2"/>
    </row>
    <row r="15119" customFormat="1" spans="10:11">
      <c r="J15119" s="4"/>
      <c r="K15119" s="2"/>
    </row>
    <row r="15120" customFormat="1" spans="10:11">
      <c r="J15120" s="4"/>
      <c r="K15120" s="2"/>
    </row>
    <row r="15121" customFormat="1" spans="10:11">
      <c r="J15121" s="4"/>
      <c r="K15121" s="2"/>
    </row>
    <row r="15122" customFormat="1" spans="10:11">
      <c r="J15122" s="4"/>
      <c r="K15122" s="2"/>
    </row>
    <row r="15123" customFormat="1" spans="10:11">
      <c r="J15123" s="4"/>
      <c r="K15123" s="2"/>
    </row>
    <row r="15124" customFormat="1" spans="10:11">
      <c r="J15124" s="4"/>
      <c r="K15124" s="2"/>
    </row>
    <row r="15125" customFormat="1" spans="10:11">
      <c r="J15125" s="4"/>
      <c r="K15125" s="2"/>
    </row>
    <row r="15126" customFormat="1" spans="10:11">
      <c r="J15126" s="4"/>
      <c r="K15126" s="2"/>
    </row>
    <row r="15127" customFormat="1" spans="10:11">
      <c r="J15127" s="4"/>
      <c r="K15127" s="2"/>
    </row>
    <row r="15128" customFormat="1" spans="10:11">
      <c r="J15128" s="4"/>
      <c r="K15128" s="2"/>
    </row>
    <row r="15129" customFormat="1" spans="10:11">
      <c r="J15129" s="4"/>
      <c r="K15129" s="2"/>
    </row>
    <row r="15130" customFormat="1" spans="10:11">
      <c r="J15130" s="4"/>
      <c r="K15130" s="2"/>
    </row>
    <row r="15131" customFormat="1" spans="10:11">
      <c r="J15131" s="4"/>
      <c r="K15131" s="2"/>
    </row>
    <row r="15132" customFormat="1" spans="10:11">
      <c r="J15132" s="4"/>
      <c r="K15132" s="2"/>
    </row>
    <row r="15133" customFormat="1" spans="10:11">
      <c r="J15133" s="4"/>
      <c r="K15133" s="2"/>
    </row>
    <row r="15134" customFormat="1" spans="10:11">
      <c r="J15134" s="4"/>
      <c r="K15134" s="2"/>
    </row>
    <row r="15135" customFormat="1" spans="10:11">
      <c r="J15135" s="4"/>
      <c r="K15135" s="2"/>
    </row>
    <row r="15136" customFormat="1" spans="10:11">
      <c r="J15136" s="4"/>
      <c r="K15136" s="2"/>
    </row>
    <row r="15137" customFormat="1" spans="10:11">
      <c r="J15137" s="4"/>
      <c r="K15137" s="2"/>
    </row>
    <row r="15138" customFormat="1" spans="10:11">
      <c r="J15138" s="4"/>
      <c r="K15138" s="2"/>
    </row>
    <row r="15139" customFormat="1" spans="10:11">
      <c r="J15139" s="4"/>
      <c r="K15139" s="2"/>
    </row>
    <row r="15140" customFormat="1" spans="10:11">
      <c r="J15140" s="4"/>
      <c r="K15140" s="2"/>
    </row>
    <row r="15141" customFormat="1" spans="10:11">
      <c r="J15141" s="4"/>
      <c r="K15141" s="2"/>
    </row>
    <row r="15142" customFormat="1" spans="10:11">
      <c r="J15142" s="4"/>
      <c r="K15142" s="2"/>
    </row>
    <row r="15143" customFormat="1" spans="10:11">
      <c r="J15143" s="4"/>
      <c r="K15143" s="2"/>
    </row>
    <row r="15144" customFormat="1" spans="10:11">
      <c r="J15144" s="4"/>
      <c r="K15144" s="2"/>
    </row>
    <row r="15145" customFormat="1" spans="10:11">
      <c r="J15145" s="4"/>
      <c r="K15145" s="2"/>
    </row>
    <row r="15146" customFormat="1" spans="10:11">
      <c r="J15146" s="4"/>
      <c r="K15146" s="2"/>
    </row>
    <row r="15147" customFormat="1" spans="10:11">
      <c r="J15147" s="4"/>
      <c r="K15147" s="2"/>
    </row>
    <row r="15148" customFormat="1" spans="10:11">
      <c r="J15148" s="4"/>
      <c r="K15148" s="2"/>
    </row>
    <row r="15149" customFormat="1" spans="10:11">
      <c r="J15149" s="4"/>
      <c r="K15149" s="2"/>
    </row>
    <row r="15150" customFormat="1" spans="10:11">
      <c r="J15150" s="4"/>
      <c r="K15150" s="2"/>
    </row>
    <row r="15151" customFormat="1" spans="10:11">
      <c r="J15151" s="4"/>
      <c r="K15151" s="2"/>
    </row>
    <row r="15152" customFormat="1" spans="10:11">
      <c r="J15152" s="4"/>
      <c r="K15152" s="2"/>
    </row>
    <row r="15153" customFormat="1" spans="10:11">
      <c r="J15153" s="4"/>
      <c r="K15153" s="2"/>
    </row>
    <row r="15154" customFormat="1" spans="10:11">
      <c r="J15154" s="4"/>
      <c r="K15154" s="2"/>
    </row>
    <row r="15155" customFormat="1" spans="10:11">
      <c r="J15155" s="4"/>
      <c r="K15155" s="2"/>
    </row>
    <row r="15156" customFormat="1" spans="10:11">
      <c r="J15156" s="4"/>
      <c r="K15156" s="2"/>
    </row>
    <row r="15157" customFormat="1" spans="10:11">
      <c r="J15157" s="4"/>
      <c r="K15157" s="2"/>
    </row>
    <row r="15158" customFormat="1" spans="10:11">
      <c r="J15158" s="4"/>
      <c r="K15158" s="2"/>
    </row>
    <row r="15159" customFormat="1" spans="10:11">
      <c r="J15159" s="4"/>
      <c r="K15159" s="2"/>
    </row>
    <row r="15160" customFormat="1" spans="10:11">
      <c r="J15160" s="4"/>
      <c r="K15160" s="2"/>
    </row>
    <row r="15161" customFormat="1" spans="10:11">
      <c r="J15161" s="4"/>
      <c r="K15161" s="2"/>
    </row>
    <row r="15162" customFormat="1" spans="10:11">
      <c r="J15162" s="4"/>
      <c r="K15162" s="2"/>
    </row>
    <row r="15163" customFormat="1" spans="10:11">
      <c r="J15163" s="4"/>
      <c r="K15163" s="2"/>
    </row>
    <row r="15164" customFormat="1" spans="10:11">
      <c r="J15164" s="4"/>
      <c r="K15164" s="2"/>
    </row>
    <row r="15165" customFormat="1" spans="10:11">
      <c r="J15165" s="4"/>
      <c r="K15165" s="2"/>
    </row>
    <row r="15166" customFormat="1" spans="10:11">
      <c r="J15166" s="4"/>
      <c r="K15166" s="2"/>
    </row>
    <row r="15167" customFormat="1" spans="10:11">
      <c r="J15167" s="4"/>
      <c r="K15167" s="2"/>
    </row>
    <row r="15168" customFormat="1" spans="10:11">
      <c r="J15168" s="4"/>
      <c r="K15168" s="2"/>
    </row>
    <row r="15169" customFormat="1" spans="10:11">
      <c r="J15169" s="4"/>
      <c r="K15169" s="2"/>
    </row>
    <row r="15170" customFormat="1" spans="10:11">
      <c r="J15170" s="4"/>
      <c r="K15170" s="2"/>
    </row>
    <row r="15171" customFormat="1" spans="10:11">
      <c r="J15171" s="4"/>
      <c r="K15171" s="2"/>
    </row>
    <row r="15172" customFormat="1" spans="10:11">
      <c r="J15172" s="4"/>
      <c r="K15172" s="2"/>
    </row>
    <row r="15173" customFormat="1" spans="10:11">
      <c r="J15173" s="4"/>
      <c r="K15173" s="2"/>
    </row>
    <row r="15174" customFormat="1" spans="10:11">
      <c r="J15174" s="4"/>
      <c r="K15174" s="2"/>
    </row>
    <row r="15175" customFormat="1" spans="10:11">
      <c r="J15175" s="4"/>
      <c r="K15175" s="2"/>
    </row>
    <row r="15176" customFormat="1" spans="10:11">
      <c r="J15176" s="4"/>
      <c r="K15176" s="2"/>
    </row>
    <row r="15177" customFormat="1" spans="10:11">
      <c r="J15177" s="4"/>
      <c r="K15177" s="2"/>
    </row>
    <row r="15178" customFormat="1" spans="10:11">
      <c r="J15178" s="4"/>
      <c r="K15178" s="2"/>
    </row>
    <row r="15179" customFormat="1" spans="10:11">
      <c r="J15179" s="4"/>
      <c r="K15179" s="2"/>
    </row>
    <row r="15180" customFormat="1" spans="10:11">
      <c r="J15180" s="4"/>
      <c r="K15180" s="2"/>
    </row>
    <row r="15181" customFormat="1" spans="10:11">
      <c r="J15181" s="4"/>
      <c r="K15181" s="2"/>
    </row>
    <row r="15182" customFormat="1" spans="10:11">
      <c r="J15182" s="4"/>
      <c r="K15182" s="2"/>
    </row>
    <row r="15183" customFormat="1" spans="10:11">
      <c r="J15183" s="4"/>
      <c r="K15183" s="2"/>
    </row>
    <row r="15184" customFormat="1" spans="10:11">
      <c r="J15184" s="4"/>
      <c r="K15184" s="2"/>
    </row>
    <row r="15185" customFormat="1" spans="10:11">
      <c r="J15185" s="4"/>
      <c r="K15185" s="2"/>
    </row>
    <row r="15186" customFormat="1" spans="10:11">
      <c r="J15186" s="4"/>
      <c r="K15186" s="2"/>
    </row>
    <row r="15187" customFormat="1" spans="10:11">
      <c r="J15187" s="4"/>
      <c r="K15187" s="2"/>
    </row>
    <row r="15188" customFormat="1" spans="10:11">
      <c r="J15188" s="4"/>
      <c r="K15188" s="2"/>
    </row>
    <row r="15189" customFormat="1" spans="10:11">
      <c r="J15189" s="4"/>
      <c r="K15189" s="2"/>
    </row>
    <row r="15190" customFormat="1" spans="10:11">
      <c r="J15190" s="4"/>
      <c r="K15190" s="2"/>
    </row>
    <row r="15191" customFormat="1" spans="10:11">
      <c r="J15191" s="4"/>
      <c r="K15191" s="2"/>
    </row>
    <row r="15192" customFormat="1" spans="10:11">
      <c r="J15192" s="4"/>
      <c r="K15192" s="2"/>
    </row>
    <row r="15193" customFormat="1" spans="10:11">
      <c r="J15193" s="4"/>
      <c r="K15193" s="2"/>
    </row>
    <row r="15194" customFormat="1" spans="10:11">
      <c r="J15194" s="4"/>
      <c r="K15194" s="2"/>
    </row>
    <row r="15195" customFormat="1" spans="10:11">
      <c r="J15195" s="4"/>
      <c r="K15195" s="2"/>
    </row>
    <row r="15196" customFormat="1" spans="10:11">
      <c r="J15196" s="4"/>
      <c r="K15196" s="2"/>
    </row>
    <row r="15197" customFormat="1" spans="10:11">
      <c r="J15197" s="4"/>
      <c r="K15197" s="2"/>
    </row>
    <row r="15198" customFormat="1" spans="10:11">
      <c r="J15198" s="4"/>
      <c r="K15198" s="2"/>
    </row>
    <row r="15199" customFormat="1" spans="10:11">
      <c r="J15199" s="4"/>
      <c r="K15199" s="2"/>
    </row>
    <row r="15200" customFormat="1" spans="10:11">
      <c r="J15200" s="4"/>
      <c r="K15200" s="2"/>
    </row>
    <row r="15201" customFormat="1" spans="10:11">
      <c r="J15201" s="4"/>
      <c r="K15201" s="2"/>
    </row>
    <row r="15202" customFormat="1" spans="10:11">
      <c r="J15202" s="4"/>
      <c r="K15202" s="2"/>
    </row>
    <row r="15203" customFormat="1" spans="10:11">
      <c r="J15203" s="4"/>
      <c r="K15203" s="2"/>
    </row>
    <row r="15204" customFormat="1" spans="10:11">
      <c r="J15204" s="4"/>
      <c r="K15204" s="2"/>
    </row>
    <row r="15205" customFormat="1" spans="10:11">
      <c r="J15205" s="4"/>
      <c r="K15205" s="2"/>
    </row>
    <row r="15206" customFormat="1" spans="10:11">
      <c r="J15206" s="4"/>
      <c r="K15206" s="2"/>
    </row>
    <row r="15207" customFormat="1" spans="10:11">
      <c r="J15207" s="4"/>
      <c r="K15207" s="2"/>
    </row>
    <row r="15208" customFormat="1" spans="10:11">
      <c r="J15208" s="4"/>
      <c r="K15208" s="2"/>
    </row>
    <row r="15209" customFormat="1" spans="10:11">
      <c r="J15209" s="4"/>
      <c r="K15209" s="2"/>
    </row>
    <row r="15210" customFormat="1" spans="10:11">
      <c r="J15210" s="4"/>
      <c r="K15210" s="2"/>
    </row>
    <row r="15211" customFormat="1" spans="10:11">
      <c r="J15211" s="4"/>
      <c r="K15211" s="2"/>
    </row>
    <row r="15212" customFormat="1" spans="10:11">
      <c r="J15212" s="4"/>
      <c r="K15212" s="2"/>
    </row>
    <row r="15213" customFormat="1" spans="10:11">
      <c r="J15213" s="4"/>
      <c r="K15213" s="2"/>
    </row>
    <row r="15214" customFormat="1" spans="10:11">
      <c r="J15214" s="4"/>
      <c r="K15214" s="2"/>
    </row>
    <row r="15215" customFormat="1" spans="10:11">
      <c r="J15215" s="4"/>
      <c r="K15215" s="2"/>
    </row>
    <row r="15216" customFormat="1" spans="10:11">
      <c r="J15216" s="4"/>
      <c r="K15216" s="2"/>
    </row>
    <row r="15217" customFormat="1" spans="10:11">
      <c r="J15217" s="4"/>
      <c r="K15217" s="2"/>
    </row>
    <row r="15218" customFormat="1" spans="10:11">
      <c r="J15218" s="4"/>
      <c r="K15218" s="2"/>
    </row>
    <row r="15219" customFormat="1" spans="10:11">
      <c r="J15219" s="4"/>
      <c r="K15219" s="2"/>
    </row>
    <row r="15220" customFormat="1" spans="10:11">
      <c r="J15220" s="4"/>
      <c r="K15220" s="2"/>
    </row>
    <row r="15221" customFormat="1" spans="10:11">
      <c r="J15221" s="4"/>
      <c r="K15221" s="2"/>
    </row>
    <row r="15222" customFormat="1" spans="10:11">
      <c r="J15222" s="4"/>
      <c r="K15222" s="2"/>
    </row>
    <row r="15223" customFormat="1" spans="10:11">
      <c r="J15223" s="4"/>
      <c r="K15223" s="2"/>
    </row>
    <row r="15224" customFormat="1" spans="10:11">
      <c r="J15224" s="4"/>
      <c r="K15224" s="2"/>
    </row>
    <row r="15225" customFormat="1" spans="10:11">
      <c r="J15225" s="4"/>
      <c r="K15225" s="2"/>
    </row>
    <row r="15226" customFormat="1" spans="10:11">
      <c r="J15226" s="4"/>
      <c r="K15226" s="2"/>
    </row>
    <row r="15227" customFormat="1" spans="10:11">
      <c r="J15227" s="4"/>
      <c r="K15227" s="2"/>
    </row>
    <row r="15228" customFormat="1" spans="10:11">
      <c r="J15228" s="4"/>
      <c r="K15228" s="2"/>
    </row>
    <row r="15229" customFormat="1" spans="10:11">
      <c r="J15229" s="4"/>
      <c r="K15229" s="2"/>
    </row>
    <row r="15230" customFormat="1" spans="10:11">
      <c r="J15230" s="4"/>
      <c r="K15230" s="2"/>
    </row>
    <row r="15231" customFormat="1" spans="10:11">
      <c r="J15231" s="4"/>
      <c r="K15231" s="2"/>
    </row>
    <row r="15232" customFormat="1" spans="10:11">
      <c r="J15232" s="4"/>
      <c r="K15232" s="2"/>
    </row>
    <row r="15233" customFormat="1" spans="10:11">
      <c r="J15233" s="4"/>
      <c r="K15233" s="2"/>
    </row>
    <row r="15234" customFormat="1" spans="10:11">
      <c r="J15234" s="4"/>
      <c r="K15234" s="2"/>
    </row>
    <row r="15235" customFormat="1" spans="10:11">
      <c r="J15235" s="4"/>
      <c r="K15235" s="2"/>
    </row>
    <row r="15236" customFormat="1" spans="10:11">
      <c r="J15236" s="4"/>
      <c r="K15236" s="2"/>
    </row>
    <row r="15237" customFormat="1" spans="10:11">
      <c r="J15237" s="4"/>
      <c r="K15237" s="2"/>
    </row>
    <row r="15238" customFormat="1" spans="10:11">
      <c r="J15238" s="4"/>
      <c r="K15238" s="2"/>
    </row>
    <row r="15239" customFormat="1" spans="10:11">
      <c r="J15239" s="4"/>
      <c r="K15239" s="2"/>
    </row>
    <row r="15240" customFormat="1" spans="10:11">
      <c r="J15240" s="4"/>
      <c r="K15240" s="2"/>
    </row>
    <row r="15241" customFormat="1" spans="10:11">
      <c r="J15241" s="4"/>
      <c r="K15241" s="2"/>
    </row>
    <row r="15242" customFormat="1" spans="10:11">
      <c r="J15242" s="4"/>
      <c r="K15242" s="2"/>
    </row>
    <row r="15243" customFormat="1" spans="10:11">
      <c r="J15243" s="4"/>
      <c r="K15243" s="2"/>
    </row>
    <row r="15244" customFormat="1" spans="10:11">
      <c r="J15244" s="4"/>
      <c r="K15244" s="2"/>
    </row>
    <row r="15245" customFormat="1" spans="10:11">
      <c r="J15245" s="4"/>
      <c r="K15245" s="2"/>
    </row>
    <row r="15246" customFormat="1" spans="10:11">
      <c r="J15246" s="4"/>
      <c r="K15246" s="2"/>
    </row>
    <row r="15247" customFormat="1" spans="10:11">
      <c r="J15247" s="4"/>
      <c r="K15247" s="2"/>
    </row>
    <row r="15248" customFormat="1" spans="10:11">
      <c r="J15248" s="4"/>
      <c r="K15248" s="2"/>
    </row>
    <row r="15249" customFormat="1" spans="10:11">
      <c r="J15249" s="4"/>
      <c r="K15249" s="2"/>
    </row>
    <row r="15250" customFormat="1" spans="10:11">
      <c r="J15250" s="4"/>
      <c r="K15250" s="2"/>
    </row>
    <row r="15251" customFormat="1" spans="10:11">
      <c r="J15251" s="4"/>
      <c r="K15251" s="2"/>
    </row>
    <row r="15252" customFormat="1" spans="10:11">
      <c r="J15252" s="4"/>
      <c r="K15252" s="2"/>
    </row>
    <row r="15253" customFormat="1" spans="10:11">
      <c r="J15253" s="4"/>
      <c r="K15253" s="2"/>
    </row>
    <row r="15254" customFormat="1" spans="10:11">
      <c r="J15254" s="4"/>
      <c r="K15254" s="2"/>
    </row>
    <row r="15255" customFormat="1" spans="10:11">
      <c r="J15255" s="4"/>
      <c r="K15255" s="2"/>
    </row>
    <row r="15256" customFormat="1" spans="10:11">
      <c r="J15256" s="4"/>
      <c r="K15256" s="2"/>
    </row>
    <row r="15257" customFormat="1" spans="10:11">
      <c r="J15257" s="4"/>
      <c r="K15257" s="2"/>
    </row>
    <row r="15258" customFormat="1" spans="10:11">
      <c r="J15258" s="4"/>
      <c r="K15258" s="2"/>
    </row>
    <row r="15259" customFormat="1" spans="10:11">
      <c r="J15259" s="4"/>
      <c r="K15259" s="2"/>
    </row>
    <row r="15260" customFormat="1" spans="10:11">
      <c r="J15260" s="4"/>
      <c r="K15260" s="2"/>
    </row>
    <row r="15261" customFormat="1" spans="10:11">
      <c r="J15261" s="4"/>
      <c r="K15261" s="2"/>
    </row>
    <row r="15262" customFormat="1" spans="10:11">
      <c r="J15262" s="4"/>
      <c r="K15262" s="2"/>
    </row>
    <row r="15263" customFormat="1" spans="10:11">
      <c r="J15263" s="4"/>
      <c r="K15263" s="2"/>
    </row>
    <row r="15264" customFormat="1" spans="10:11">
      <c r="J15264" s="4"/>
      <c r="K15264" s="2"/>
    </row>
    <row r="15265" customFormat="1" spans="10:11">
      <c r="J15265" s="4"/>
      <c r="K15265" s="2"/>
    </row>
    <row r="15266" customFormat="1" spans="10:11">
      <c r="J15266" s="4"/>
      <c r="K15266" s="2"/>
    </row>
    <row r="15267" customFormat="1" spans="10:11">
      <c r="J15267" s="4"/>
      <c r="K15267" s="2"/>
    </row>
    <row r="15268" customFormat="1" spans="10:11">
      <c r="J15268" s="4"/>
      <c r="K15268" s="2"/>
    </row>
    <row r="15269" customFormat="1" spans="10:11">
      <c r="J15269" s="4"/>
      <c r="K15269" s="2"/>
    </row>
    <row r="15270" customFormat="1" spans="10:11">
      <c r="J15270" s="4"/>
      <c r="K15270" s="2"/>
    </row>
    <row r="15271" customFormat="1" spans="10:11">
      <c r="J15271" s="4"/>
      <c r="K15271" s="2"/>
    </row>
    <row r="15272" customFormat="1" spans="10:11">
      <c r="J15272" s="4"/>
      <c r="K15272" s="2"/>
    </row>
    <row r="15273" customFormat="1" spans="10:11">
      <c r="J15273" s="4"/>
      <c r="K15273" s="2"/>
    </row>
    <row r="15274" customFormat="1" spans="10:11">
      <c r="J15274" s="4"/>
      <c r="K15274" s="2"/>
    </row>
    <row r="15275" customFormat="1" spans="10:11">
      <c r="J15275" s="4"/>
      <c r="K15275" s="2"/>
    </row>
    <row r="15276" customFormat="1" spans="10:11">
      <c r="J15276" s="4"/>
      <c r="K15276" s="2"/>
    </row>
    <row r="15277" customFormat="1" spans="10:11">
      <c r="J15277" s="4"/>
      <c r="K15277" s="2"/>
    </row>
    <row r="15278" customFormat="1" spans="10:11">
      <c r="J15278" s="4"/>
      <c r="K15278" s="2"/>
    </row>
    <row r="15279" customFormat="1" spans="10:11">
      <c r="J15279" s="4"/>
      <c r="K15279" s="2"/>
    </row>
    <row r="15280" customFormat="1" spans="10:11">
      <c r="J15280" s="4"/>
      <c r="K15280" s="2"/>
    </row>
    <row r="15281" customFormat="1" spans="10:11">
      <c r="J15281" s="4"/>
      <c r="K15281" s="2"/>
    </row>
    <row r="15282" customFormat="1" spans="10:11">
      <c r="J15282" s="4"/>
      <c r="K15282" s="2"/>
    </row>
    <row r="15283" customFormat="1" spans="10:11">
      <c r="J15283" s="4"/>
      <c r="K15283" s="2"/>
    </row>
    <row r="15284" customFormat="1" spans="10:11">
      <c r="J15284" s="4"/>
      <c r="K15284" s="2"/>
    </row>
    <row r="15285" customFormat="1" spans="10:11">
      <c r="J15285" s="4"/>
      <c r="K15285" s="2"/>
    </row>
    <row r="15286" customFormat="1" spans="10:11">
      <c r="J15286" s="4"/>
      <c r="K15286" s="2"/>
    </row>
    <row r="15287" customFormat="1" spans="10:11">
      <c r="J15287" s="4"/>
      <c r="K15287" s="2"/>
    </row>
    <row r="15288" customFormat="1" spans="10:11">
      <c r="J15288" s="4"/>
      <c r="K15288" s="2"/>
    </row>
    <row r="15289" customFormat="1" spans="10:11">
      <c r="J15289" s="4"/>
      <c r="K15289" s="2"/>
    </row>
    <row r="15290" customFormat="1" spans="10:11">
      <c r="J15290" s="4"/>
      <c r="K15290" s="2"/>
    </row>
    <row r="15291" customFormat="1" spans="10:11">
      <c r="J15291" s="4"/>
      <c r="K15291" s="2"/>
    </row>
    <row r="15292" customFormat="1" spans="10:11">
      <c r="J15292" s="4"/>
      <c r="K15292" s="2"/>
    </row>
    <row r="15293" customFormat="1" spans="10:11">
      <c r="J15293" s="4"/>
      <c r="K15293" s="2"/>
    </row>
    <row r="15294" customFormat="1" spans="10:11">
      <c r="J15294" s="4"/>
      <c r="K15294" s="2"/>
    </row>
    <row r="15295" customFormat="1" spans="10:11">
      <c r="J15295" s="4"/>
      <c r="K15295" s="2"/>
    </row>
    <row r="15296" customFormat="1" spans="10:11">
      <c r="J15296" s="4"/>
      <c r="K15296" s="2"/>
    </row>
    <row r="15297" customFormat="1" spans="10:11">
      <c r="J15297" s="4"/>
      <c r="K15297" s="2"/>
    </row>
    <row r="15298" customFormat="1" spans="10:11">
      <c r="J15298" s="4"/>
      <c r="K15298" s="2"/>
    </row>
    <row r="15299" customFormat="1" spans="10:11">
      <c r="J15299" s="4"/>
      <c r="K15299" s="2"/>
    </row>
    <row r="15300" customFormat="1" spans="10:11">
      <c r="J15300" s="4"/>
      <c r="K15300" s="2"/>
    </row>
    <row r="15301" customFormat="1" spans="10:11">
      <c r="J15301" s="4"/>
      <c r="K15301" s="2"/>
    </row>
    <row r="15302" customFormat="1" spans="10:11">
      <c r="J15302" s="4"/>
      <c r="K15302" s="2"/>
    </row>
    <row r="15303" customFormat="1" spans="10:11">
      <c r="J15303" s="4"/>
      <c r="K15303" s="2"/>
    </row>
    <row r="15304" customFormat="1" spans="10:11">
      <c r="J15304" s="4"/>
      <c r="K15304" s="2"/>
    </row>
    <row r="15305" customFormat="1" spans="10:11">
      <c r="J15305" s="4"/>
      <c r="K15305" s="2"/>
    </row>
    <row r="15306" customFormat="1" spans="10:11">
      <c r="J15306" s="4"/>
      <c r="K15306" s="2"/>
    </row>
    <row r="15307" customFormat="1" spans="10:11">
      <c r="J15307" s="4"/>
      <c r="K15307" s="2"/>
    </row>
    <row r="15308" customFormat="1" spans="10:11">
      <c r="J15308" s="4"/>
      <c r="K15308" s="2"/>
    </row>
    <row r="15309" customFormat="1" spans="10:11">
      <c r="J15309" s="4"/>
      <c r="K15309" s="2"/>
    </row>
    <row r="15310" customFormat="1" spans="10:11">
      <c r="J15310" s="4"/>
      <c r="K15310" s="2"/>
    </row>
    <row r="15311" customFormat="1" spans="10:11">
      <c r="J15311" s="4"/>
      <c r="K15311" s="2"/>
    </row>
    <row r="15312" customFormat="1" spans="10:11">
      <c r="J15312" s="4"/>
      <c r="K15312" s="2"/>
    </row>
    <row r="15313" customFormat="1" spans="10:11">
      <c r="J15313" s="4"/>
      <c r="K15313" s="2"/>
    </row>
    <row r="15314" customFormat="1" spans="10:11">
      <c r="J15314" s="4"/>
      <c r="K15314" s="2"/>
    </row>
    <row r="15315" customFormat="1" spans="10:11">
      <c r="J15315" s="4"/>
      <c r="K15315" s="2"/>
    </row>
    <row r="15316" customFormat="1" spans="10:11">
      <c r="J15316" s="4"/>
      <c r="K15316" s="2"/>
    </row>
    <row r="15317" customFormat="1" spans="10:11">
      <c r="J15317" s="4"/>
      <c r="K15317" s="2"/>
    </row>
    <row r="15318" customFormat="1" spans="10:11">
      <c r="J15318" s="4"/>
      <c r="K15318" s="2"/>
    </row>
    <row r="15319" customFormat="1" spans="10:11">
      <c r="J15319" s="4"/>
      <c r="K15319" s="2"/>
    </row>
    <row r="15320" customFormat="1" spans="10:11">
      <c r="J15320" s="4"/>
      <c r="K15320" s="2"/>
    </row>
    <row r="15321" customFormat="1" spans="10:11">
      <c r="J15321" s="4"/>
      <c r="K15321" s="2"/>
    </row>
    <row r="15322" customFormat="1" spans="10:11">
      <c r="J15322" s="4"/>
      <c r="K15322" s="2"/>
    </row>
    <row r="15323" customFormat="1" spans="10:11">
      <c r="J15323" s="4"/>
      <c r="K15323" s="2"/>
    </row>
    <row r="15324" customFormat="1" spans="10:11">
      <c r="J15324" s="4"/>
      <c r="K15324" s="2"/>
    </row>
    <row r="15325" customFormat="1" spans="10:11">
      <c r="J15325" s="4"/>
      <c r="K15325" s="2"/>
    </row>
    <row r="15326" customFormat="1" spans="10:11">
      <c r="J15326" s="4"/>
      <c r="K15326" s="2"/>
    </row>
    <row r="15327" customFormat="1" spans="10:11">
      <c r="J15327" s="4"/>
      <c r="K15327" s="2"/>
    </row>
    <row r="15328" customFormat="1" spans="10:11">
      <c r="J15328" s="4"/>
      <c r="K15328" s="2"/>
    </row>
    <row r="15329" customFormat="1" spans="10:11">
      <c r="J15329" s="4"/>
      <c r="K15329" s="2"/>
    </row>
    <row r="15330" customFormat="1" spans="10:11">
      <c r="J15330" s="4"/>
      <c r="K15330" s="2"/>
    </row>
    <row r="15331" customFormat="1" spans="10:11">
      <c r="J15331" s="4"/>
      <c r="K15331" s="2"/>
    </row>
    <row r="15332" customFormat="1" spans="10:11">
      <c r="J15332" s="4"/>
      <c r="K15332" s="2"/>
    </row>
    <row r="15333" customFormat="1" spans="10:11">
      <c r="J15333" s="4"/>
      <c r="K15333" s="2"/>
    </row>
    <row r="15334" customFormat="1" spans="10:11">
      <c r="J15334" s="4"/>
      <c r="K15334" s="2"/>
    </row>
    <row r="15335" customFormat="1" spans="10:11">
      <c r="J15335" s="4"/>
      <c r="K15335" s="2"/>
    </row>
    <row r="15336" customFormat="1" spans="10:11">
      <c r="J15336" s="4"/>
      <c r="K15336" s="2"/>
    </row>
    <row r="15337" customFormat="1" spans="10:11">
      <c r="J15337" s="4"/>
      <c r="K15337" s="2"/>
    </row>
    <row r="15338" customFormat="1" spans="10:11">
      <c r="J15338" s="4"/>
      <c r="K15338" s="2"/>
    </row>
    <row r="15339" customFormat="1" spans="10:11">
      <c r="J15339" s="4"/>
      <c r="K15339" s="2"/>
    </row>
    <row r="15340" customFormat="1" spans="10:11">
      <c r="J15340" s="4"/>
      <c r="K15340" s="2"/>
    </row>
    <row r="15341" customFormat="1" spans="10:11">
      <c r="J15341" s="4"/>
      <c r="K15341" s="2"/>
    </row>
    <row r="15342" customFormat="1" spans="10:11">
      <c r="J15342" s="4"/>
      <c r="K15342" s="2"/>
    </row>
    <row r="15343" customFormat="1" spans="10:11">
      <c r="J15343" s="4"/>
      <c r="K15343" s="2"/>
    </row>
    <row r="15344" customFormat="1" spans="10:11">
      <c r="J15344" s="4"/>
      <c r="K15344" s="2"/>
    </row>
    <row r="15345" customFormat="1" spans="10:11">
      <c r="J15345" s="4"/>
      <c r="K15345" s="2"/>
    </row>
    <row r="15346" customFormat="1" spans="10:11">
      <c r="J15346" s="4"/>
      <c r="K15346" s="2"/>
    </row>
    <row r="15347" customFormat="1" spans="10:11">
      <c r="J15347" s="4"/>
      <c r="K15347" s="2"/>
    </row>
    <row r="15348" customFormat="1" spans="10:11">
      <c r="J15348" s="4"/>
      <c r="K15348" s="2"/>
    </row>
    <row r="15349" customFormat="1" spans="10:11">
      <c r="J15349" s="4"/>
      <c r="K15349" s="2"/>
    </row>
    <row r="15350" customFormat="1" spans="10:11">
      <c r="J15350" s="4"/>
      <c r="K15350" s="2"/>
    </row>
    <row r="15351" customFormat="1" spans="10:11">
      <c r="J15351" s="4"/>
      <c r="K15351" s="2"/>
    </row>
    <row r="15352" customFormat="1" spans="10:11">
      <c r="J15352" s="4"/>
      <c r="K15352" s="2"/>
    </row>
    <row r="15353" customFormat="1" spans="10:11">
      <c r="J15353" s="4"/>
      <c r="K15353" s="2"/>
    </row>
    <row r="15354" customFormat="1" spans="10:11">
      <c r="J15354" s="4"/>
      <c r="K15354" s="2"/>
    </row>
    <row r="15355" customFormat="1" spans="10:11">
      <c r="J15355" s="4"/>
      <c r="K15355" s="2"/>
    </row>
    <row r="15356" customFormat="1" spans="10:11">
      <c r="J15356" s="4"/>
      <c r="K15356" s="2"/>
    </row>
    <row r="15357" customFormat="1" spans="10:11">
      <c r="J15357" s="4"/>
      <c r="K15357" s="2"/>
    </row>
    <row r="15358" customFormat="1" spans="10:11">
      <c r="J15358" s="4"/>
      <c r="K15358" s="2"/>
    </row>
    <row r="15359" customFormat="1" spans="10:11">
      <c r="J15359" s="4"/>
      <c r="K15359" s="2"/>
    </row>
    <row r="15360" customFormat="1" spans="10:11">
      <c r="J15360" s="4"/>
      <c r="K15360" s="2"/>
    </row>
    <row r="15361" customFormat="1" spans="10:11">
      <c r="J15361" s="4"/>
      <c r="K15361" s="2"/>
    </row>
    <row r="15362" customFormat="1" spans="10:11">
      <c r="J15362" s="4"/>
      <c r="K15362" s="2"/>
    </row>
    <row r="15363" customFormat="1" spans="10:11">
      <c r="J15363" s="4"/>
      <c r="K15363" s="2"/>
    </row>
    <row r="15364" customFormat="1" spans="10:11">
      <c r="J15364" s="4"/>
      <c r="K15364" s="2"/>
    </row>
    <row r="15365" customFormat="1" spans="10:11">
      <c r="J15365" s="4"/>
      <c r="K15365" s="2"/>
    </row>
    <row r="15366" customFormat="1" spans="10:11">
      <c r="J15366" s="4"/>
      <c r="K15366" s="2"/>
    </row>
    <row r="15367" customFormat="1" spans="10:11">
      <c r="J15367" s="4"/>
      <c r="K15367" s="2"/>
    </row>
    <row r="15368" customFormat="1" spans="10:11">
      <c r="J15368" s="4"/>
      <c r="K15368" s="2"/>
    </row>
    <row r="15369" customFormat="1" spans="10:11">
      <c r="J15369" s="4"/>
      <c r="K15369" s="2"/>
    </row>
    <row r="15370" customFormat="1" spans="10:11">
      <c r="J15370" s="4"/>
      <c r="K15370" s="2"/>
    </row>
    <row r="15371" customFormat="1" spans="10:11">
      <c r="J15371" s="4"/>
      <c r="K15371" s="2"/>
    </row>
    <row r="15372" customFormat="1" spans="10:11">
      <c r="J15372" s="4"/>
      <c r="K15372" s="2"/>
    </row>
    <row r="15373" customFormat="1" spans="10:11">
      <c r="J15373" s="4"/>
      <c r="K15373" s="2"/>
    </row>
    <row r="15374" customFormat="1" spans="10:11">
      <c r="J15374" s="4"/>
      <c r="K15374" s="2"/>
    </row>
    <row r="15375" customFormat="1" spans="10:11">
      <c r="J15375" s="4"/>
      <c r="K15375" s="2"/>
    </row>
    <row r="15376" customFormat="1" spans="10:11">
      <c r="J15376" s="4"/>
      <c r="K15376" s="2"/>
    </row>
    <row r="15377" customFormat="1" spans="10:11">
      <c r="J15377" s="4"/>
      <c r="K15377" s="2"/>
    </row>
    <row r="15378" customFormat="1" spans="10:11">
      <c r="J15378" s="4"/>
      <c r="K15378" s="2"/>
    </row>
    <row r="15379" customFormat="1" spans="10:11">
      <c r="J15379" s="4"/>
      <c r="K15379" s="2"/>
    </row>
    <row r="15380" customFormat="1" spans="10:11">
      <c r="J15380" s="4"/>
      <c r="K15380" s="2"/>
    </row>
    <row r="15381" customFormat="1" spans="10:11">
      <c r="J15381" s="4"/>
      <c r="K15381" s="2"/>
    </row>
    <row r="15382" customFormat="1" spans="10:11">
      <c r="J15382" s="4"/>
      <c r="K15382" s="2"/>
    </row>
    <row r="15383" customFormat="1" spans="10:11">
      <c r="J15383" s="4"/>
      <c r="K15383" s="2"/>
    </row>
    <row r="15384" customFormat="1" spans="10:11">
      <c r="J15384" s="4"/>
      <c r="K15384" s="2"/>
    </row>
    <row r="15385" customFormat="1" spans="10:11">
      <c r="J15385" s="4"/>
      <c r="K15385" s="2"/>
    </row>
    <row r="15386" customFormat="1" spans="10:11">
      <c r="J15386" s="4"/>
      <c r="K15386" s="2"/>
    </row>
    <row r="15387" customFormat="1" spans="10:11">
      <c r="J15387" s="4"/>
      <c r="K15387" s="2"/>
    </row>
    <row r="15388" customFormat="1" spans="10:11">
      <c r="J15388" s="4"/>
      <c r="K15388" s="2"/>
    </row>
    <row r="15389" customFormat="1" spans="10:11">
      <c r="J15389" s="4"/>
      <c r="K15389" s="2"/>
    </row>
    <row r="15390" customFormat="1" spans="10:11">
      <c r="J15390" s="4"/>
      <c r="K15390" s="2"/>
    </row>
    <row r="15391" customFormat="1" spans="10:11">
      <c r="J15391" s="4"/>
      <c r="K15391" s="2"/>
    </row>
    <row r="15392" customFormat="1" spans="10:11">
      <c r="J15392" s="4"/>
      <c r="K15392" s="2"/>
    </row>
    <row r="15393" customFormat="1" spans="10:11">
      <c r="J15393" s="4"/>
      <c r="K15393" s="2"/>
    </row>
    <row r="15394" customFormat="1" spans="10:11">
      <c r="J15394" s="4"/>
      <c r="K15394" s="2"/>
    </row>
    <row r="15395" customFormat="1" spans="10:11">
      <c r="J15395" s="4"/>
      <c r="K15395" s="2"/>
    </row>
    <row r="15396" customFormat="1" spans="10:11">
      <c r="J15396" s="4"/>
      <c r="K15396" s="2"/>
    </row>
    <row r="15397" customFormat="1" spans="10:11">
      <c r="J15397" s="4"/>
      <c r="K15397" s="2"/>
    </row>
    <row r="15398" customFormat="1" spans="10:11">
      <c r="J15398" s="4"/>
      <c r="K15398" s="2"/>
    </row>
    <row r="15399" customFormat="1" spans="10:11">
      <c r="J15399" s="4"/>
      <c r="K15399" s="2"/>
    </row>
    <row r="15400" customFormat="1" spans="10:11">
      <c r="J15400" s="4"/>
      <c r="K15400" s="2"/>
    </row>
    <row r="15401" customFormat="1" spans="10:11">
      <c r="J15401" s="4"/>
      <c r="K15401" s="2"/>
    </row>
    <row r="15402" customFormat="1" spans="10:11">
      <c r="J15402" s="4"/>
      <c r="K15402" s="2"/>
    </row>
    <row r="15403" customFormat="1" spans="10:11">
      <c r="J15403" s="4"/>
      <c r="K15403" s="2"/>
    </row>
    <row r="15404" customFormat="1" spans="10:11">
      <c r="J15404" s="4"/>
      <c r="K15404" s="2"/>
    </row>
    <row r="15405" customFormat="1" spans="10:11">
      <c r="J15405" s="4"/>
      <c r="K15405" s="2"/>
    </row>
    <row r="15406" customFormat="1" spans="10:11">
      <c r="J15406" s="4"/>
      <c r="K15406" s="2"/>
    </row>
    <row r="15407" customFormat="1" spans="10:11">
      <c r="J15407" s="4"/>
      <c r="K15407" s="2"/>
    </row>
    <row r="15408" customFormat="1" spans="10:11">
      <c r="J15408" s="4"/>
      <c r="K15408" s="2"/>
    </row>
    <row r="15409" customFormat="1" spans="10:11">
      <c r="J15409" s="4"/>
      <c r="K15409" s="2"/>
    </row>
    <row r="15410" customFormat="1" spans="10:11">
      <c r="J15410" s="4"/>
      <c r="K15410" s="2"/>
    </row>
    <row r="15411" customFormat="1" spans="10:11">
      <c r="J15411" s="4"/>
      <c r="K15411" s="2"/>
    </row>
    <row r="15412" customFormat="1" spans="10:11">
      <c r="J15412" s="4"/>
      <c r="K15412" s="2"/>
    </row>
    <row r="15413" customFormat="1" spans="10:11">
      <c r="J15413" s="4"/>
      <c r="K15413" s="2"/>
    </row>
    <row r="15414" customFormat="1" spans="10:11">
      <c r="J15414" s="4"/>
      <c r="K15414" s="2"/>
    </row>
    <row r="15415" customFormat="1" spans="10:11">
      <c r="J15415" s="4"/>
      <c r="K15415" s="2"/>
    </row>
    <row r="15416" customFormat="1" spans="10:11">
      <c r="J15416" s="4"/>
      <c r="K15416" s="2"/>
    </row>
    <row r="15417" customFormat="1" spans="10:11">
      <c r="J15417" s="4"/>
      <c r="K15417" s="2"/>
    </row>
    <row r="15418" customFormat="1" spans="10:11">
      <c r="J15418" s="4"/>
      <c r="K15418" s="2"/>
    </row>
    <row r="15419" customFormat="1" spans="10:11">
      <c r="J15419" s="4"/>
      <c r="K15419" s="2"/>
    </row>
    <row r="15420" customFormat="1" spans="10:11">
      <c r="J15420" s="4"/>
      <c r="K15420" s="2"/>
    </row>
    <row r="15421" customFormat="1" spans="10:11">
      <c r="J15421" s="4"/>
      <c r="K15421" s="2"/>
    </row>
    <row r="15422" customFormat="1" spans="10:11">
      <c r="J15422" s="4"/>
      <c r="K15422" s="2"/>
    </row>
    <row r="15423" customFormat="1" spans="10:11">
      <c r="J15423" s="4"/>
      <c r="K15423" s="2"/>
    </row>
    <row r="15424" customFormat="1" spans="10:11">
      <c r="J15424" s="4"/>
      <c r="K15424" s="2"/>
    </row>
    <row r="15425" customFormat="1" spans="10:11">
      <c r="J15425" s="4"/>
      <c r="K15425" s="2"/>
    </row>
    <row r="15426" customFormat="1" spans="10:11">
      <c r="J15426" s="4"/>
      <c r="K15426" s="2"/>
    </row>
    <row r="15427" customFormat="1" spans="10:11">
      <c r="J15427" s="4"/>
      <c r="K15427" s="2"/>
    </row>
    <row r="15428" customFormat="1" spans="10:11">
      <c r="J15428" s="4"/>
      <c r="K15428" s="2"/>
    </row>
    <row r="15429" customFormat="1" spans="10:11">
      <c r="J15429" s="4"/>
      <c r="K15429" s="2"/>
    </row>
    <row r="15430" customFormat="1" spans="10:11">
      <c r="J15430" s="4"/>
      <c r="K15430" s="2"/>
    </row>
    <row r="15431" customFormat="1" spans="10:11">
      <c r="J15431" s="4"/>
      <c r="K15431" s="2"/>
    </row>
    <row r="15432" customFormat="1" spans="10:11">
      <c r="J15432" s="4"/>
      <c r="K15432" s="2"/>
    </row>
    <row r="15433" customFormat="1" spans="10:11">
      <c r="J15433" s="4"/>
      <c r="K15433" s="2"/>
    </row>
    <row r="15434" customFormat="1" spans="10:11">
      <c r="J15434" s="4"/>
      <c r="K15434" s="2"/>
    </row>
    <row r="15435" customFormat="1" spans="10:11">
      <c r="J15435" s="4"/>
      <c r="K15435" s="2"/>
    </row>
    <row r="15436" customFormat="1" spans="10:11">
      <c r="J15436" s="4"/>
      <c r="K15436" s="2"/>
    </row>
    <row r="15437" customFormat="1" spans="10:11">
      <c r="J15437" s="4"/>
      <c r="K15437" s="2"/>
    </row>
    <row r="15438" customFormat="1" spans="10:11">
      <c r="J15438" s="4"/>
      <c r="K15438" s="2"/>
    </row>
    <row r="15439" customFormat="1" spans="10:11">
      <c r="J15439" s="4"/>
      <c r="K15439" s="2"/>
    </row>
    <row r="15440" customFormat="1" spans="10:11">
      <c r="J15440" s="4"/>
      <c r="K15440" s="2"/>
    </row>
    <row r="15441" customFormat="1" spans="10:11">
      <c r="J15441" s="4"/>
      <c r="K15441" s="2"/>
    </row>
    <row r="15442" customFormat="1" spans="10:11">
      <c r="J15442" s="4"/>
      <c r="K15442" s="2"/>
    </row>
    <row r="15443" customFormat="1" spans="10:11">
      <c r="J15443" s="4"/>
      <c r="K15443" s="2"/>
    </row>
    <row r="15444" customFormat="1" spans="10:11">
      <c r="J15444" s="4"/>
      <c r="K15444" s="2"/>
    </row>
    <row r="15445" customFormat="1" spans="10:11">
      <c r="J15445" s="4"/>
      <c r="K15445" s="2"/>
    </row>
    <row r="15446" customFormat="1" spans="10:11">
      <c r="J15446" s="4"/>
      <c r="K15446" s="2"/>
    </row>
    <row r="15447" customFormat="1" spans="10:11">
      <c r="J15447" s="4"/>
      <c r="K15447" s="2"/>
    </row>
    <row r="15448" customFormat="1" spans="10:11">
      <c r="J15448" s="4"/>
      <c r="K15448" s="2"/>
    </row>
    <row r="15449" customFormat="1" spans="10:11">
      <c r="J15449" s="4"/>
      <c r="K15449" s="2"/>
    </row>
    <row r="15450" customFormat="1" spans="10:11">
      <c r="J15450" s="4"/>
      <c r="K15450" s="2"/>
    </row>
    <row r="15451" customFormat="1" spans="10:11">
      <c r="J15451" s="4"/>
      <c r="K15451" s="2"/>
    </row>
    <row r="15452" customFormat="1" spans="10:11">
      <c r="J15452" s="4"/>
      <c r="K15452" s="2"/>
    </row>
    <row r="15453" customFormat="1" spans="10:11">
      <c r="J15453" s="4"/>
      <c r="K15453" s="2"/>
    </row>
    <row r="15454" customFormat="1" spans="10:11">
      <c r="J15454" s="4"/>
      <c r="K15454" s="2"/>
    </row>
    <row r="15455" customFormat="1" spans="10:11">
      <c r="J15455" s="4"/>
      <c r="K15455" s="2"/>
    </row>
    <row r="15456" customFormat="1" spans="10:11">
      <c r="J15456" s="4"/>
      <c r="K15456" s="2"/>
    </row>
    <row r="15457" customFormat="1" spans="10:11">
      <c r="J15457" s="4"/>
      <c r="K15457" s="2"/>
    </row>
    <row r="15458" customFormat="1" spans="10:11">
      <c r="J15458" s="4"/>
      <c r="K15458" s="2"/>
    </row>
    <row r="15459" customFormat="1" spans="10:11">
      <c r="J15459" s="4"/>
      <c r="K15459" s="2"/>
    </row>
    <row r="15460" customFormat="1" spans="10:11">
      <c r="J15460" s="4"/>
      <c r="K15460" s="2"/>
    </row>
    <row r="15461" customFormat="1" spans="10:11">
      <c r="J15461" s="4"/>
      <c r="K15461" s="2"/>
    </row>
    <row r="15462" customFormat="1" spans="10:11">
      <c r="J15462" s="4"/>
      <c r="K15462" s="2"/>
    </row>
    <row r="15463" customFormat="1" spans="10:11">
      <c r="J15463" s="4"/>
      <c r="K15463" s="2"/>
    </row>
    <row r="15464" customFormat="1" spans="10:11">
      <c r="J15464" s="4"/>
      <c r="K15464" s="2"/>
    </row>
    <row r="15465" customFormat="1" spans="10:11">
      <c r="J15465" s="4"/>
      <c r="K15465" s="2"/>
    </row>
    <row r="15466" customFormat="1" spans="10:11">
      <c r="J15466" s="4"/>
      <c r="K15466" s="2"/>
    </row>
    <row r="15467" customFormat="1" spans="10:11">
      <c r="J15467" s="4"/>
      <c r="K15467" s="2"/>
    </row>
    <row r="15468" customFormat="1" spans="10:11">
      <c r="J15468" s="4"/>
      <c r="K15468" s="2"/>
    </row>
    <row r="15469" customFormat="1" spans="10:11">
      <c r="J15469" s="4"/>
      <c r="K15469" s="2"/>
    </row>
    <row r="15470" customFormat="1" spans="10:11">
      <c r="J15470" s="4"/>
      <c r="K15470" s="2"/>
    </row>
    <row r="15471" customFormat="1" spans="10:11">
      <c r="J15471" s="4"/>
      <c r="K15471" s="2"/>
    </row>
    <row r="15472" customFormat="1" spans="10:11">
      <c r="J15472" s="4"/>
      <c r="K15472" s="2"/>
    </row>
    <row r="15473" customFormat="1" spans="10:11">
      <c r="J15473" s="4"/>
      <c r="K15473" s="2"/>
    </row>
    <row r="15474" customFormat="1" spans="10:11">
      <c r="J15474" s="4"/>
      <c r="K15474" s="2"/>
    </row>
    <row r="15475" customFormat="1" spans="10:11">
      <c r="J15475" s="4"/>
      <c r="K15475" s="2"/>
    </row>
    <row r="15476" customFormat="1" spans="10:11">
      <c r="J15476" s="4"/>
      <c r="K15476" s="2"/>
    </row>
    <row r="15477" customFormat="1" spans="10:11">
      <c r="J15477" s="4"/>
      <c r="K15477" s="2"/>
    </row>
    <row r="15478" customFormat="1" spans="10:11">
      <c r="J15478" s="4"/>
      <c r="K15478" s="2"/>
    </row>
    <row r="15479" customFormat="1" spans="10:11">
      <c r="J15479" s="4"/>
      <c r="K15479" s="2"/>
    </row>
    <row r="15480" customFormat="1" spans="10:11">
      <c r="J15480" s="4"/>
      <c r="K15480" s="2"/>
    </row>
    <row r="15481" customFormat="1" spans="10:11">
      <c r="J15481" s="4"/>
      <c r="K15481" s="2"/>
    </row>
    <row r="15482" customFormat="1" spans="10:11">
      <c r="J15482" s="4"/>
      <c r="K15482" s="2"/>
    </row>
    <row r="15483" customFormat="1" spans="10:11">
      <c r="J15483" s="4"/>
      <c r="K15483" s="2"/>
    </row>
    <row r="15484" customFormat="1" spans="10:11">
      <c r="J15484" s="4"/>
      <c r="K15484" s="2"/>
    </row>
    <row r="15485" customFormat="1" spans="10:11">
      <c r="J15485" s="4"/>
      <c r="K15485" s="2"/>
    </row>
    <row r="15486" customFormat="1" spans="10:11">
      <c r="J15486" s="4"/>
      <c r="K15486" s="2"/>
    </row>
    <row r="15487" customFormat="1" spans="10:11">
      <c r="J15487" s="4"/>
      <c r="K15487" s="2"/>
    </row>
    <row r="15488" customFormat="1" spans="10:11">
      <c r="J15488" s="4"/>
      <c r="K15488" s="2"/>
    </row>
    <row r="15489" customFormat="1" spans="10:11">
      <c r="J15489" s="4"/>
      <c r="K15489" s="2"/>
    </row>
    <row r="15490" customFormat="1" spans="10:11">
      <c r="J15490" s="4"/>
      <c r="K15490" s="2"/>
    </row>
    <row r="15491" customFormat="1" spans="10:11">
      <c r="J15491" s="4"/>
      <c r="K15491" s="2"/>
    </row>
    <row r="15492" customFormat="1" spans="10:11">
      <c r="J15492" s="4"/>
      <c r="K15492" s="2"/>
    </row>
    <row r="15493" customFormat="1" spans="10:11">
      <c r="J15493" s="4"/>
      <c r="K15493" s="2"/>
    </row>
    <row r="15494" customFormat="1" spans="10:11">
      <c r="J15494" s="4"/>
      <c r="K15494" s="2"/>
    </row>
    <row r="15495" customFormat="1" spans="10:11">
      <c r="J15495" s="4"/>
      <c r="K15495" s="2"/>
    </row>
    <row r="15496" customFormat="1" spans="10:11">
      <c r="J15496" s="4"/>
      <c r="K15496" s="2"/>
    </row>
    <row r="15497" customFormat="1" spans="10:11">
      <c r="J15497" s="4"/>
      <c r="K15497" s="2"/>
    </row>
    <row r="15498" customFormat="1" spans="10:11">
      <c r="J15498" s="4"/>
      <c r="K15498" s="2"/>
    </row>
    <row r="15499" customFormat="1" spans="10:11">
      <c r="J15499" s="4"/>
      <c r="K15499" s="2"/>
    </row>
    <row r="15500" customFormat="1" spans="10:11">
      <c r="J15500" s="4"/>
      <c r="K15500" s="2"/>
    </row>
    <row r="15501" customFormat="1" spans="10:11">
      <c r="J15501" s="4"/>
      <c r="K15501" s="2"/>
    </row>
    <row r="15502" customFormat="1" spans="10:11">
      <c r="J15502" s="4"/>
      <c r="K15502" s="2"/>
    </row>
    <row r="15503" customFormat="1" spans="10:11">
      <c r="J15503" s="4"/>
      <c r="K15503" s="2"/>
    </row>
    <row r="15504" customFormat="1" spans="10:11">
      <c r="J15504" s="4"/>
      <c r="K15504" s="2"/>
    </row>
    <row r="15505" customFormat="1" spans="10:11">
      <c r="J15505" s="4"/>
      <c r="K15505" s="2"/>
    </row>
    <row r="15506" customFormat="1" spans="10:11">
      <c r="J15506" s="4"/>
      <c r="K15506" s="2"/>
    </row>
    <row r="15507" customFormat="1" spans="10:11">
      <c r="J15507" s="4"/>
      <c r="K15507" s="2"/>
    </row>
    <row r="15508" customFormat="1" spans="10:11">
      <c r="J15508" s="4"/>
      <c r="K15508" s="2"/>
    </row>
    <row r="15509" customFormat="1" spans="10:11">
      <c r="J15509" s="4"/>
      <c r="K15509" s="2"/>
    </row>
    <row r="15510" customFormat="1" spans="10:11">
      <c r="J15510" s="4"/>
      <c r="K15510" s="2"/>
    </row>
    <row r="15511" customFormat="1" spans="10:11">
      <c r="J15511" s="4"/>
      <c r="K15511" s="2"/>
    </row>
    <row r="15512" customFormat="1" spans="10:11">
      <c r="J15512" s="4"/>
      <c r="K15512" s="2"/>
    </row>
    <row r="15513" customFormat="1" spans="10:11">
      <c r="J15513" s="4"/>
      <c r="K15513" s="2"/>
    </row>
    <row r="15514" customFormat="1" spans="10:11">
      <c r="J15514" s="4"/>
      <c r="K15514" s="2"/>
    </row>
    <row r="15515" customFormat="1" spans="10:11">
      <c r="J15515" s="4"/>
      <c r="K15515" s="2"/>
    </row>
    <row r="15516" customFormat="1" spans="10:11">
      <c r="J15516" s="4"/>
      <c r="K15516" s="2"/>
    </row>
    <row r="15517" customFormat="1" spans="10:11">
      <c r="J15517" s="4"/>
      <c r="K15517" s="2"/>
    </row>
    <row r="15518" customFormat="1" spans="10:11">
      <c r="J15518" s="4"/>
      <c r="K15518" s="2"/>
    </row>
    <row r="15519" customFormat="1" spans="10:11">
      <c r="J15519" s="4"/>
      <c r="K15519" s="2"/>
    </row>
    <row r="15520" customFormat="1" spans="10:11">
      <c r="J15520" s="4"/>
      <c r="K15520" s="2"/>
    </row>
    <row r="15521" customFormat="1" spans="10:11">
      <c r="J15521" s="4"/>
      <c r="K15521" s="2"/>
    </row>
    <row r="15522" customFormat="1" spans="10:11">
      <c r="J15522" s="4"/>
      <c r="K15522" s="2"/>
    </row>
    <row r="15523" customFormat="1" spans="10:11">
      <c r="J15523" s="4"/>
      <c r="K15523" s="2"/>
    </row>
    <row r="15524" customFormat="1" spans="10:11">
      <c r="J15524" s="4"/>
      <c r="K15524" s="2"/>
    </row>
    <row r="15525" customFormat="1" spans="10:11">
      <c r="J15525" s="4"/>
      <c r="K15525" s="2"/>
    </row>
    <row r="15526" customFormat="1" spans="10:11">
      <c r="J15526" s="4"/>
      <c r="K15526" s="2"/>
    </row>
    <row r="15527" customFormat="1" spans="10:11">
      <c r="J15527" s="4"/>
      <c r="K15527" s="2"/>
    </row>
    <row r="15528" customFormat="1" spans="10:11">
      <c r="J15528" s="4"/>
      <c r="K15528" s="2"/>
    </row>
    <row r="15529" customFormat="1" spans="10:11">
      <c r="J15529" s="4"/>
      <c r="K15529" s="2"/>
    </row>
    <row r="15530" customFormat="1" spans="10:11">
      <c r="J15530" s="4"/>
      <c r="K15530" s="2"/>
    </row>
    <row r="15531" customFormat="1" spans="10:11">
      <c r="J15531" s="4"/>
      <c r="K15531" s="2"/>
    </row>
    <row r="15532" customFormat="1" spans="10:11">
      <c r="J15532" s="4"/>
      <c r="K15532" s="2"/>
    </row>
    <row r="15533" customFormat="1" spans="10:11">
      <c r="J15533" s="4"/>
      <c r="K15533" s="2"/>
    </row>
    <row r="15534" customFormat="1" spans="10:11">
      <c r="J15534" s="4"/>
      <c r="K15534" s="2"/>
    </row>
    <row r="15535" customFormat="1" spans="10:11">
      <c r="J15535" s="4"/>
      <c r="K15535" s="2"/>
    </row>
    <row r="15536" customFormat="1" spans="10:11">
      <c r="J15536" s="4"/>
      <c r="K15536" s="2"/>
    </row>
    <row r="15537" customFormat="1" spans="10:11">
      <c r="J15537" s="4"/>
      <c r="K15537" s="2"/>
    </row>
    <row r="15538" customFormat="1" spans="10:11">
      <c r="J15538" s="4"/>
      <c r="K15538" s="2"/>
    </row>
    <row r="15539" customFormat="1" spans="10:11">
      <c r="J15539" s="4"/>
      <c r="K15539" s="2"/>
    </row>
    <row r="15540" customFormat="1" spans="10:11">
      <c r="J15540" s="4"/>
      <c r="K15540" s="2"/>
    </row>
    <row r="15541" customFormat="1" spans="10:11">
      <c r="J15541" s="4"/>
      <c r="K15541" s="2"/>
    </row>
    <row r="15542" customFormat="1" spans="10:11">
      <c r="J15542" s="4"/>
      <c r="K15542" s="2"/>
    </row>
    <row r="15543" customFormat="1" spans="10:11">
      <c r="J15543" s="4"/>
      <c r="K15543" s="2"/>
    </row>
    <row r="15544" customFormat="1" spans="10:11">
      <c r="J15544" s="4"/>
      <c r="K15544" s="2"/>
    </row>
    <row r="15545" customFormat="1" spans="10:11">
      <c r="J15545" s="4"/>
      <c r="K15545" s="2"/>
    </row>
    <row r="15546" customFormat="1" spans="10:11">
      <c r="J15546" s="4"/>
      <c r="K15546" s="2"/>
    </row>
    <row r="15547" customFormat="1" spans="10:11">
      <c r="J15547" s="4"/>
      <c r="K15547" s="2"/>
    </row>
    <row r="15548" customFormat="1" spans="10:11">
      <c r="J15548" s="4"/>
      <c r="K15548" s="2"/>
    </row>
    <row r="15549" customFormat="1" spans="10:11">
      <c r="J15549" s="4"/>
      <c r="K15549" s="2"/>
    </row>
    <row r="15550" customFormat="1" spans="10:11">
      <c r="J15550" s="4"/>
      <c r="K15550" s="2"/>
    </row>
    <row r="15551" customFormat="1" spans="10:11">
      <c r="J15551" s="4"/>
      <c r="K15551" s="2"/>
    </row>
    <row r="15552" customFormat="1" spans="10:11">
      <c r="J15552" s="4"/>
      <c r="K15552" s="2"/>
    </row>
    <row r="15553" customFormat="1" spans="10:11">
      <c r="J15553" s="4"/>
      <c r="K15553" s="2"/>
    </row>
    <row r="15554" customFormat="1" spans="10:11">
      <c r="J15554" s="4"/>
      <c r="K15554" s="2"/>
    </row>
    <row r="15555" customFormat="1" spans="10:11">
      <c r="J15555" s="4"/>
      <c r="K15555" s="2"/>
    </row>
    <row r="15556" customFormat="1" spans="10:11">
      <c r="J15556" s="4"/>
      <c r="K15556" s="2"/>
    </row>
    <row r="15557" customFormat="1" spans="10:11">
      <c r="J15557" s="4"/>
      <c r="K15557" s="2"/>
    </row>
    <row r="15558" customFormat="1" spans="10:11">
      <c r="J15558" s="4"/>
      <c r="K15558" s="2"/>
    </row>
    <row r="15559" customFormat="1" spans="10:11">
      <c r="J15559" s="4"/>
      <c r="K15559" s="2"/>
    </row>
    <row r="15560" customFormat="1" spans="10:11">
      <c r="J15560" s="4"/>
      <c r="K15560" s="2"/>
    </row>
    <row r="15561" customFormat="1" spans="10:11">
      <c r="J15561" s="4"/>
      <c r="K15561" s="2"/>
    </row>
    <row r="15562" customFormat="1" spans="10:11">
      <c r="J15562" s="4"/>
      <c r="K15562" s="2"/>
    </row>
    <row r="15563" customFormat="1" spans="10:11">
      <c r="J15563" s="4"/>
      <c r="K15563" s="2"/>
    </row>
    <row r="15564" customFormat="1" spans="10:11">
      <c r="J15564" s="4"/>
      <c r="K15564" s="2"/>
    </row>
    <row r="15565" customFormat="1" spans="10:11">
      <c r="J15565" s="4"/>
      <c r="K15565" s="2"/>
    </row>
    <row r="15566" customFormat="1" spans="10:11">
      <c r="J15566" s="4"/>
      <c r="K15566" s="2"/>
    </row>
    <row r="15567" customFormat="1" spans="10:11">
      <c r="J15567" s="4"/>
      <c r="K15567" s="2"/>
    </row>
    <row r="15568" customFormat="1" spans="10:11">
      <c r="J15568" s="4"/>
      <c r="K15568" s="2"/>
    </row>
    <row r="15569" customFormat="1" spans="10:11">
      <c r="J15569" s="4"/>
      <c r="K15569" s="2"/>
    </row>
    <row r="15570" customFormat="1" spans="10:11">
      <c r="J15570" s="4"/>
      <c r="K15570" s="2"/>
    </row>
    <row r="15571" customFormat="1" spans="10:11">
      <c r="J15571" s="4"/>
      <c r="K15571" s="2"/>
    </row>
    <row r="15572" customFormat="1" spans="10:11">
      <c r="J15572" s="4"/>
      <c r="K15572" s="2"/>
    </row>
    <row r="15573" customFormat="1" spans="10:11">
      <c r="J15573" s="4"/>
      <c r="K15573" s="2"/>
    </row>
    <row r="15574" customFormat="1" spans="10:11">
      <c r="J15574" s="4"/>
      <c r="K15574" s="2"/>
    </row>
    <row r="15575" customFormat="1" spans="10:11">
      <c r="J15575" s="4"/>
      <c r="K15575" s="2"/>
    </row>
    <row r="15576" customFormat="1" spans="10:11">
      <c r="J15576" s="4"/>
      <c r="K15576" s="2"/>
    </row>
    <row r="15577" customFormat="1" spans="10:11">
      <c r="J15577" s="4"/>
      <c r="K15577" s="2"/>
    </row>
    <row r="15578" customFormat="1" spans="10:11">
      <c r="J15578" s="4"/>
      <c r="K15578" s="2"/>
    </row>
    <row r="15579" customFormat="1" spans="10:11">
      <c r="J15579" s="4"/>
      <c r="K15579" s="2"/>
    </row>
    <row r="15580" customFormat="1" spans="10:11">
      <c r="J15580" s="4"/>
      <c r="K15580" s="2"/>
    </row>
    <row r="15581" customFormat="1" spans="10:11">
      <c r="J15581" s="4"/>
      <c r="K15581" s="2"/>
    </row>
    <row r="15582" customFormat="1" spans="10:11">
      <c r="J15582" s="4"/>
      <c r="K15582" s="2"/>
    </row>
    <row r="15583" customFormat="1" spans="10:11">
      <c r="J15583" s="4"/>
      <c r="K15583" s="2"/>
    </row>
    <row r="15584" customFormat="1" spans="10:11">
      <c r="J15584" s="4"/>
      <c r="K15584" s="2"/>
    </row>
    <row r="15585" customFormat="1" spans="10:11">
      <c r="J15585" s="4"/>
      <c r="K15585" s="2"/>
    </row>
    <row r="15586" customFormat="1" spans="10:11">
      <c r="J15586" s="4"/>
      <c r="K15586" s="2"/>
    </row>
    <row r="15587" customFormat="1" spans="10:11">
      <c r="J15587" s="4"/>
      <c r="K15587" s="2"/>
    </row>
    <row r="15588" customFormat="1" spans="10:11">
      <c r="J15588" s="4"/>
      <c r="K15588" s="2"/>
    </row>
    <row r="15589" customFormat="1" spans="10:11">
      <c r="J15589" s="4"/>
      <c r="K15589" s="2"/>
    </row>
    <row r="15590" customFormat="1" spans="10:11">
      <c r="J15590" s="4"/>
      <c r="K15590" s="2"/>
    </row>
    <row r="15591" customFormat="1" spans="10:11">
      <c r="J15591" s="4"/>
      <c r="K15591" s="2"/>
    </row>
    <row r="15592" customFormat="1" spans="10:11">
      <c r="J15592" s="4"/>
      <c r="K15592" s="2"/>
    </row>
    <row r="15593" customFormat="1" spans="10:11">
      <c r="J15593" s="4"/>
      <c r="K15593" s="2"/>
    </row>
    <row r="15594" customFormat="1" spans="10:11">
      <c r="J15594" s="4"/>
      <c r="K15594" s="2"/>
    </row>
    <row r="15595" customFormat="1" spans="10:11">
      <c r="J15595" s="4"/>
      <c r="K15595" s="2"/>
    </row>
    <row r="15596" customFormat="1" spans="10:11">
      <c r="J15596" s="4"/>
      <c r="K15596" s="2"/>
    </row>
    <row r="15597" customFormat="1" spans="10:11">
      <c r="J15597" s="4"/>
      <c r="K15597" s="2"/>
    </row>
    <row r="15598" customFormat="1" spans="10:11">
      <c r="J15598" s="4"/>
      <c r="K15598" s="2"/>
    </row>
    <row r="15599" customFormat="1" spans="10:11">
      <c r="J15599" s="4"/>
      <c r="K15599" s="2"/>
    </row>
    <row r="15600" customFormat="1" spans="10:11">
      <c r="J15600" s="4"/>
      <c r="K15600" s="2"/>
    </row>
    <row r="15601" customFormat="1" spans="10:11">
      <c r="J15601" s="4"/>
      <c r="K15601" s="2"/>
    </row>
    <row r="15602" customFormat="1" spans="10:11">
      <c r="J15602" s="4"/>
      <c r="K15602" s="2"/>
    </row>
    <row r="15603" customFormat="1" spans="10:11">
      <c r="J15603" s="4"/>
      <c r="K15603" s="2"/>
    </row>
    <row r="15604" customFormat="1" spans="10:11">
      <c r="J15604" s="4"/>
      <c r="K15604" s="2"/>
    </row>
    <row r="15605" customFormat="1" spans="10:11">
      <c r="J15605" s="4"/>
      <c r="K15605" s="2"/>
    </row>
    <row r="15606" customFormat="1" spans="10:11">
      <c r="J15606" s="4"/>
      <c r="K15606" s="2"/>
    </row>
    <row r="15607" customFormat="1" spans="10:11">
      <c r="J15607" s="4"/>
      <c r="K15607" s="2"/>
    </row>
    <row r="15608" customFormat="1" spans="10:11">
      <c r="J15608" s="4"/>
      <c r="K15608" s="2"/>
    </row>
    <row r="15609" customFormat="1" spans="10:11">
      <c r="J15609" s="4"/>
      <c r="K15609" s="2"/>
    </row>
    <row r="15610" customFormat="1" spans="10:11">
      <c r="J15610" s="4"/>
      <c r="K15610" s="2"/>
    </row>
    <row r="15611" customFormat="1" spans="10:11">
      <c r="J15611" s="4"/>
      <c r="K15611" s="2"/>
    </row>
    <row r="15612" customFormat="1" spans="10:11">
      <c r="J15612" s="4"/>
      <c r="K15612" s="2"/>
    </row>
    <row r="15613" customFormat="1" spans="10:11">
      <c r="J15613" s="4"/>
      <c r="K15613" s="2"/>
    </row>
    <row r="15614" customFormat="1" spans="10:11">
      <c r="J15614" s="4"/>
      <c r="K15614" s="2"/>
    </row>
    <row r="15615" customFormat="1" spans="10:11">
      <c r="J15615" s="4"/>
      <c r="K15615" s="2"/>
    </row>
    <row r="15616" customFormat="1" spans="10:11">
      <c r="J15616" s="4"/>
      <c r="K15616" s="2"/>
    </row>
    <row r="15617" customFormat="1" spans="10:11">
      <c r="J15617" s="4"/>
      <c r="K15617" s="2"/>
    </row>
    <row r="15618" customFormat="1" spans="10:11">
      <c r="J15618" s="4"/>
      <c r="K15618" s="2"/>
    </row>
    <row r="15619" customFormat="1" spans="10:11">
      <c r="J15619" s="4"/>
      <c r="K15619" s="2"/>
    </row>
    <row r="15620" customFormat="1" spans="10:11">
      <c r="J15620" s="4"/>
      <c r="K15620" s="2"/>
    </row>
    <row r="15621" customFormat="1" spans="10:11">
      <c r="J15621" s="4"/>
      <c r="K15621" s="2"/>
    </row>
    <row r="15622" customFormat="1" spans="10:11">
      <c r="J15622" s="4"/>
      <c r="K15622" s="2"/>
    </row>
    <row r="15623" customFormat="1" spans="10:11">
      <c r="J15623" s="4"/>
      <c r="K15623" s="2"/>
    </row>
    <row r="15624" customFormat="1" spans="10:11">
      <c r="J15624" s="4"/>
      <c r="K15624" s="2"/>
    </row>
    <row r="15625" customFormat="1" spans="10:11">
      <c r="J15625" s="4"/>
      <c r="K15625" s="2"/>
    </row>
    <row r="15626" customFormat="1" spans="10:11">
      <c r="J15626" s="4"/>
      <c r="K15626" s="2"/>
    </row>
    <row r="15627" customFormat="1" spans="10:11">
      <c r="J15627" s="4"/>
      <c r="K15627" s="2"/>
    </row>
    <row r="15628" customFormat="1" spans="10:11">
      <c r="J15628" s="4"/>
      <c r="K15628" s="2"/>
    </row>
    <row r="15629" customFormat="1" spans="10:11">
      <c r="J15629" s="4"/>
      <c r="K15629" s="2"/>
    </row>
    <row r="15630" customFormat="1" spans="10:11">
      <c r="J15630" s="4"/>
      <c r="K15630" s="2"/>
    </row>
    <row r="15631" customFormat="1" spans="10:11">
      <c r="J15631" s="4"/>
      <c r="K15631" s="2"/>
    </row>
    <row r="15632" customFormat="1" spans="10:11">
      <c r="J15632" s="4"/>
      <c r="K15632" s="2"/>
    </row>
    <row r="15633" customFormat="1" spans="10:11">
      <c r="J15633" s="4"/>
      <c r="K15633" s="2"/>
    </row>
    <row r="15634" customFormat="1" spans="10:11">
      <c r="J15634" s="4"/>
      <c r="K15634" s="2"/>
    </row>
    <row r="15635" customFormat="1" spans="10:11">
      <c r="J15635" s="4"/>
      <c r="K15635" s="2"/>
    </row>
    <row r="15636" customFormat="1" spans="10:11">
      <c r="J15636" s="4"/>
      <c r="K15636" s="2"/>
    </row>
    <row r="15637" customFormat="1" spans="10:11">
      <c r="J15637" s="4"/>
      <c r="K15637" s="2"/>
    </row>
    <row r="15638" customFormat="1" spans="10:11">
      <c r="J15638" s="4"/>
      <c r="K15638" s="2"/>
    </row>
    <row r="15639" customFormat="1" spans="10:11">
      <c r="J15639" s="4"/>
      <c r="K15639" s="2"/>
    </row>
    <row r="15640" customFormat="1" spans="10:11">
      <c r="J15640" s="4"/>
      <c r="K15640" s="2"/>
    </row>
    <row r="15641" customFormat="1" spans="10:11">
      <c r="J15641" s="4"/>
      <c r="K15641" s="2"/>
    </row>
    <row r="15642" customFormat="1" spans="10:11">
      <c r="J15642" s="4"/>
      <c r="K15642" s="2"/>
    </row>
    <row r="15643" customFormat="1" spans="10:11">
      <c r="J15643" s="4"/>
      <c r="K15643" s="2"/>
    </row>
    <row r="15644" customFormat="1" spans="10:11">
      <c r="J15644" s="4"/>
      <c r="K15644" s="2"/>
    </row>
    <row r="15645" customFormat="1" spans="10:11">
      <c r="J15645" s="4"/>
      <c r="K15645" s="2"/>
    </row>
    <row r="15646" customFormat="1" spans="10:11">
      <c r="J15646" s="4"/>
      <c r="K15646" s="2"/>
    </row>
    <row r="15647" customFormat="1" spans="10:11">
      <c r="J15647" s="4"/>
      <c r="K15647" s="2"/>
    </row>
    <row r="15648" customFormat="1" spans="10:11">
      <c r="J15648" s="4"/>
      <c r="K15648" s="2"/>
    </row>
    <row r="15649" customFormat="1" spans="10:11">
      <c r="J15649" s="4"/>
      <c r="K15649" s="2"/>
    </row>
    <row r="15650" customFormat="1" spans="10:11">
      <c r="J15650" s="4"/>
      <c r="K15650" s="2"/>
    </row>
    <row r="15651" customFormat="1" spans="10:11">
      <c r="J15651" s="4"/>
      <c r="K15651" s="2"/>
    </row>
    <row r="15652" customFormat="1" spans="10:11">
      <c r="J15652" s="4"/>
      <c r="K15652" s="2"/>
    </row>
    <row r="15653" customFormat="1" spans="10:11">
      <c r="J15653" s="4"/>
      <c r="K15653" s="2"/>
    </row>
    <row r="15654" customFormat="1" spans="10:11">
      <c r="J15654" s="4"/>
      <c r="K15654" s="2"/>
    </row>
    <row r="15655" customFormat="1" spans="10:11">
      <c r="J15655" s="4"/>
      <c r="K15655" s="2"/>
    </row>
    <row r="15656" customFormat="1" spans="10:11">
      <c r="J15656" s="4"/>
      <c r="K15656" s="2"/>
    </row>
    <row r="15657" customFormat="1" spans="10:11">
      <c r="J15657" s="4"/>
      <c r="K15657" s="2"/>
    </row>
    <row r="15658" customFormat="1" spans="10:11">
      <c r="J15658" s="4"/>
      <c r="K15658" s="2"/>
    </row>
    <row r="15659" customFormat="1" spans="10:11">
      <c r="J15659" s="4"/>
      <c r="K15659" s="2"/>
    </row>
    <row r="15660" customFormat="1" spans="10:11">
      <c r="J15660" s="4"/>
      <c r="K15660" s="2"/>
    </row>
    <row r="15661" customFormat="1" spans="10:11">
      <c r="J15661" s="4"/>
      <c r="K15661" s="2"/>
    </row>
    <row r="15662" customFormat="1" spans="10:11">
      <c r="J15662" s="4"/>
      <c r="K15662" s="2"/>
    </row>
    <row r="15663" customFormat="1" spans="10:11">
      <c r="J15663" s="4"/>
      <c r="K15663" s="2"/>
    </row>
    <row r="15664" customFormat="1" spans="10:11">
      <c r="J15664" s="4"/>
      <c r="K15664" s="2"/>
    </row>
    <row r="15665" customFormat="1" spans="10:11">
      <c r="J15665" s="4"/>
      <c r="K15665" s="2"/>
    </row>
    <row r="15666" customFormat="1" spans="10:11">
      <c r="J15666" s="4"/>
      <c r="K15666" s="2"/>
    </row>
    <row r="15667" customFormat="1" spans="10:11">
      <c r="J15667" s="4"/>
      <c r="K15667" s="2"/>
    </row>
    <row r="15668" customFormat="1" spans="10:11">
      <c r="J15668" s="4"/>
      <c r="K15668" s="2"/>
    </row>
    <row r="15669" customFormat="1" spans="10:11">
      <c r="J15669" s="4"/>
      <c r="K15669" s="2"/>
    </row>
    <row r="15670" customFormat="1" spans="10:11">
      <c r="J15670" s="4"/>
      <c r="K15670" s="2"/>
    </row>
    <row r="15671" customFormat="1" spans="10:11">
      <c r="J15671" s="4"/>
      <c r="K15671" s="2"/>
    </row>
    <row r="15672" customFormat="1" spans="10:11">
      <c r="J15672" s="4"/>
      <c r="K15672" s="2"/>
    </row>
    <row r="15673" customFormat="1" spans="10:11">
      <c r="J15673" s="4"/>
      <c r="K15673" s="2"/>
    </row>
    <row r="15674" customFormat="1" spans="10:11">
      <c r="J15674" s="4"/>
      <c r="K15674" s="2"/>
    </row>
    <row r="15675" customFormat="1" spans="10:11">
      <c r="J15675" s="4"/>
      <c r="K15675" s="2"/>
    </row>
    <row r="15676" customFormat="1" spans="10:11">
      <c r="J15676" s="4"/>
      <c r="K15676" s="2"/>
    </row>
    <row r="15677" customFormat="1" spans="10:11">
      <c r="J15677" s="4"/>
      <c r="K15677" s="2"/>
    </row>
    <row r="15678" customFormat="1" spans="10:11">
      <c r="J15678" s="4"/>
      <c r="K15678" s="2"/>
    </row>
    <row r="15679" customFormat="1" spans="10:11">
      <c r="J15679" s="4"/>
      <c r="K15679" s="2"/>
    </row>
    <row r="15680" customFormat="1" spans="10:11">
      <c r="J15680" s="4"/>
      <c r="K15680" s="2"/>
    </row>
    <row r="15681" customFormat="1" spans="10:11">
      <c r="J15681" s="4"/>
      <c r="K15681" s="2"/>
    </row>
    <row r="15682" customFormat="1" spans="10:11">
      <c r="J15682" s="4"/>
      <c r="K15682" s="2"/>
    </row>
    <row r="15683" customFormat="1" spans="10:11">
      <c r="J15683" s="4"/>
      <c r="K15683" s="2"/>
    </row>
    <row r="15684" customFormat="1" spans="10:11">
      <c r="J15684" s="4"/>
      <c r="K15684" s="2"/>
    </row>
    <row r="15685" customFormat="1" spans="10:11">
      <c r="J15685" s="4"/>
      <c r="K15685" s="2"/>
    </row>
    <row r="15686" customFormat="1" spans="10:11">
      <c r="J15686" s="4"/>
      <c r="K15686" s="2"/>
    </row>
    <row r="15687" customFormat="1" spans="10:11">
      <c r="J15687" s="4"/>
      <c r="K15687" s="2"/>
    </row>
    <row r="15688" customFormat="1" spans="10:11">
      <c r="J15688" s="4"/>
      <c r="K15688" s="2"/>
    </row>
    <row r="15689" customFormat="1" spans="10:11">
      <c r="J15689" s="4"/>
      <c r="K15689" s="2"/>
    </row>
    <row r="15690" customFormat="1" spans="10:11">
      <c r="J15690" s="4"/>
      <c r="K15690" s="2"/>
    </row>
    <row r="15691" customFormat="1" spans="10:11">
      <c r="J15691" s="4"/>
      <c r="K15691" s="2"/>
    </row>
    <row r="15692" customFormat="1" spans="10:11">
      <c r="J15692" s="4"/>
      <c r="K15692" s="2"/>
    </row>
    <row r="15693" customFormat="1" spans="10:11">
      <c r="J15693" s="4"/>
      <c r="K15693" s="2"/>
    </row>
    <row r="15694" customFormat="1" spans="10:11">
      <c r="J15694" s="4"/>
      <c r="K15694" s="2"/>
    </row>
    <row r="15695" customFormat="1" spans="10:11">
      <c r="J15695" s="4"/>
      <c r="K15695" s="2"/>
    </row>
    <row r="15696" customFormat="1" spans="10:11">
      <c r="J15696" s="4"/>
      <c r="K15696" s="2"/>
    </row>
    <row r="15697" customFormat="1" spans="10:11">
      <c r="J15697" s="4"/>
      <c r="K15697" s="2"/>
    </row>
    <row r="15698" customFormat="1" spans="10:11">
      <c r="J15698" s="4"/>
      <c r="K15698" s="2"/>
    </row>
    <row r="15699" customFormat="1" spans="10:11">
      <c r="J15699" s="4"/>
      <c r="K15699" s="2"/>
    </row>
    <row r="15700" customFormat="1" spans="10:11">
      <c r="J15700" s="4"/>
      <c r="K15700" s="2"/>
    </row>
    <row r="15701" customFormat="1" spans="10:11">
      <c r="J15701" s="4"/>
      <c r="K15701" s="2"/>
    </row>
    <row r="15702" customFormat="1" spans="10:11">
      <c r="J15702" s="4"/>
      <c r="K15702" s="2"/>
    </row>
    <row r="15703" customFormat="1" spans="10:11">
      <c r="J15703" s="4"/>
      <c r="K15703" s="2"/>
    </row>
    <row r="15704" customFormat="1" spans="10:11">
      <c r="J15704" s="4"/>
      <c r="K15704" s="2"/>
    </row>
    <row r="15705" customFormat="1" spans="10:11">
      <c r="J15705" s="4"/>
      <c r="K15705" s="2"/>
    </row>
    <row r="15706" customFormat="1" spans="10:11">
      <c r="J15706" s="4"/>
      <c r="K15706" s="2"/>
    </row>
    <row r="15707" customFormat="1" spans="10:11">
      <c r="J15707" s="4"/>
      <c r="K15707" s="2"/>
    </row>
    <row r="15708" customFormat="1" spans="10:11">
      <c r="J15708" s="4"/>
      <c r="K15708" s="2"/>
    </row>
    <row r="15709" customFormat="1" spans="10:11">
      <c r="J15709" s="4"/>
      <c r="K15709" s="2"/>
    </row>
    <row r="15710" customFormat="1" spans="10:11">
      <c r="J15710" s="4"/>
      <c r="K15710" s="2"/>
    </row>
    <row r="15711" customFormat="1" spans="10:11">
      <c r="J15711" s="4"/>
      <c r="K15711" s="2"/>
    </row>
    <row r="15712" customFormat="1" spans="10:11">
      <c r="J15712" s="4"/>
      <c r="K15712" s="2"/>
    </row>
    <row r="15713" customFormat="1" spans="10:11">
      <c r="J15713" s="4"/>
      <c r="K15713" s="2"/>
    </row>
    <row r="15714" customFormat="1" spans="10:11">
      <c r="J15714" s="4"/>
      <c r="K15714" s="2"/>
    </row>
    <row r="15715" customFormat="1" spans="10:11">
      <c r="J15715" s="4"/>
      <c r="K15715" s="2"/>
    </row>
    <row r="15716" customFormat="1" spans="10:11">
      <c r="J15716" s="4"/>
      <c r="K15716" s="2"/>
    </row>
    <row r="15717" customFormat="1" spans="10:11">
      <c r="J15717" s="4"/>
      <c r="K15717" s="2"/>
    </row>
    <row r="15718" customFormat="1" spans="10:11">
      <c r="J15718" s="4"/>
      <c r="K15718" s="2"/>
    </row>
    <row r="15719" customFormat="1" spans="10:11">
      <c r="J15719" s="4"/>
      <c r="K15719" s="2"/>
    </row>
    <row r="15720" customFormat="1" spans="10:11">
      <c r="J15720" s="4"/>
      <c r="K15720" s="2"/>
    </row>
    <row r="15721" customFormat="1" spans="10:11">
      <c r="J15721" s="4"/>
      <c r="K15721" s="2"/>
    </row>
    <row r="15722" customFormat="1" spans="10:11">
      <c r="J15722" s="4"/>
      <c r="K15722" s="2"/>
    </row>
    <row r="15723" customFormat="1" spans="10:11">
      <c r="J15723" s="4"/>
      <c r="K15723" s="2"/>
    </row>
    <row r="15724" customFormat="1" spans="10:11">
      <c r="J15724" s="4"/>
      <c r="K15724" s="2"/>
    </row>
    <row r="15725" customFormat="1" spans="10:11">
      <c r="J15725" s="4"/>
      <c r="K15725" s="2"/>
    </row>
    <row r="15726" customFormat="1" spans="10:11">
      <c r="J15726" s="4"/>
      <c r="K15726" s="2"/>
    </row>
    <row r="15727" customFormat="1" spans="10:11">
      <c r="J15727" s="4"/>
      <c r="K15727" s="2"/>
    </row>
    <row r="15728" customFormat="1" spans="10:11">
      <c r="J15728" s="4"/>
      <c r="K15728" s="2"/>
    </row>
    <row r="15729" customFormat="1" spans="10:11">
      <c r="J15729" s="4"/>
      <c r="K15729" s="2"/>
    </row>
    <row r="15730" customFormat="1" spans="10:11">
      <c r="J15730" s="4"/>
      <c r="K15730" s="2"/>
    </row>
    <row r="15731" customFormat="1" spans="10:11">
      <c r="J15731" s="4"/>
      <c r="K15731" s="2"/>
    </row>
    <row r="15732" customFormat="1" spans="10:11">
      <c r="J15732" s="4"/>
      <c r="K15732" s="2"/>
    </row>
    <row r="15733" customFormat="1" spans="10:11">
      <c r="J15733" s="4"/>
      <c r="K15733" s="2"/>
    </row>
    <row r="15734" customFormat="1" spans="10:11">
      <c r="J15734" s="4"/>
      <c r="K15734" s="2"/>
    </row>
    <row r="15735" customFormat="1" spans="10:11">
      <c r="J15735" s="4"/>
      <c r="K15735" s="2"/>
    </row>
    <row r="15736" customFormat="1" spans="10:11">
      <c r="J15736" s="4"/>
      <c r="K15736" s="2"/>
    </row>
    <row r="15737" customFormat="1" spans="10:11">
      <c r="J15737" s="4"/>
      <c r="K15737" s="2"/>
    </row>
    <row r="15738" customFormat="1" spans="10:11">
      <c r="J15738" s="4"/>
      <c r="K15738" s="2"/>
    </row>
    <row r="15739" customFormat="1" spans="10:11">
      <c r="J15739" s="4"/>
      <c r="K15739" s="2"/>
    </row>
    <row r="15740" customFormat="1" spans="10:11">
      <c r="J15740" s="4"/>
      <c r="K15740" s="2"/>
    </row>
    <row r="15741" customFormat="1" spans="10:11">
      <c r="J15741" s="4"/>
      <c r="K15741" s="2"/>
    </row>
    <row r="15742" customFormat="1" spans="10:11">
      <c r="J15742" s="4"/>
      <c r="K15742" s="2"/>
    </row>
    <row r="15743" customFormat="1" spans="10:11">
      <c r="J15743" s="4"/>
      <c r="K15743" s="2"/>
    </row>
    <row r="15744" customFormat="1" spans="10:11">
      <c r="J15744" s="4"/>
      <c r="K15744" s="2"/>
    </row>
    <row r="15745" customFormat="1" spans="10:11">
      <c r="J15745" s="4"/>
      <c r="K15745" s="2"/>
    </row>
    <row r="15746" customFormat="1" spans="10:11">
      <c r="J15746" s="4"/>
      <c r="K15746" s="2"/>
    </row>
    <row r="15747" customFormat="1" spans="10:11">
      <c r="J15747" s="4"/>
      <c r="K15747" s="2"/>
    </row>
    <row r="15748" customFormat="1" spans="10:11">
      <c r="J15748" s="4"/>
      <c r="K15748" s="2"/>
    </row>
    <row r="15749" customFormat="1" spans="10:11">
      <c r="J15749" s="4"/>
      <c r="K15749" s="2"/>
    </row>
    <row r="15750" customFormat="1" spans="10:11">
      <c r="J15750" s="4"/>
      <c r="K15750" s="2"/>
    </row>
    <row r="15751" customFormat="1" spans="10:11">
      <c r="J15751" s="4"/>
      <c r="K15751" s="2"/>
    </row>
    <row r="15752" customFormat="1" spans="10:11">
      <c r="J15752" s="4"/>
      <c r="K15752" s="2"/>
    </row>
    <row r="15753" customFormat="1" spans="10:11">
      <c r="J15753" s="4"/>
      <c r="K15753" s="2"/>
    </row>
    <row r="15754" customFormat="1" spans="10:11">
      <c r="J15754" s="4"/>
      <c r="K15754" s="2"/>
    </row>
    <row r="15755" customFormat="1" spans="10:11">
      <c r="J15755" s="4"/>
      <c r="K15755" s="2"/>
    </row>
    <row r="15756" customFormat="1" spans="10:11">
      <c r="J15756" s="4"/>
      <c r="K15756" s="2"/>
    </row>
    <row r="15757" customFormat="1" spans="10:11">
      <c r="J15757" s="4"/>
      <c r="K15757" s="2"/>
    </row>
    <row r="15758" customFormat="1" spans="10:11">
      <c r="J15758" s="4"/>
      <c r="K15758" s="2"/>
    </row>
    <row r="15759" customFormat="1" spans="10:11">
      <c r="J15759" s="4"/>
      <c r="K15759" s="2"/>
    </row>
    <row r="15760" customFormat="1" spans="10:11">
      <c r="J15760" s="4"/>
      <c r="K15760" s="2"/>
    </row>
    <row r="15761" customFormat="1" spans="10:11">
      <c r="J15761" s="4"/>
      <c r="K15761" s="2"/>
    </row>
    <row r="15762" customFormat="1" spans="10:11">
      <c r="J15762" s="4"/>
      <c r="K15762" s="2"/>
    </row>
    <row r="15763" customFormat="1" spans="10:11">
      <c r="J15763" s="4"/>
      <c r="K15763" s="2"/>
    </row>
    <row r="15764" customFormat="1" spans="10:11">
      <c r="J15764" s="4"/>
      <c r="K15764" s="2"/>
    </row>
    <row r="15765" customFormat="1" spans="10:11">
      <c r="J15765" s="4"/>
      <c r="K15765" s="2"/>
    </row>
    <row r="15766" customFormat="1" spans="10:11">
      <c r="J15766" s="4"/>
      <c r="K15766" s="2"/>
    </row>
    <row r="15767" customFormat="1" spans="10:11">
      <c r="J15767" s="4"/>
      <c r="K15767" s="2"/>
    </row>
    <row r="15768" customFormat="1" spans="10:11">
      <c r="J15768" s="4"/>
      <c r="K15768" s="2"/>
    </row>
    <row r="15769" customFormat="1" spans="10:11">
      <c r="J15769" s="4"/>
      <c r="K15769" s="2"/>
    </row>
    <row r="15770" customFormat="1" spans="10:11">
      <c r="J15770" s="4"/>
      <c r="K15770" s="2"/>
    </row>
    <row r="15771" customFormat="1" spans="10:11">
      <c r="J15771" s="4"/>
      <c r="K15771" s="2"/>
    </row>
    <row r="15772" customFormat="1" spans="10:11">
      <c r="J15772" s="4"/>
      <c r="K15772" s="2"/>
    </row>
    <row r="15773" customFormat="1" spans="10:11">
      <c r="J15773" s="4"/>
      <c r="K15773" s="2"/>
    </row>
    <row r="15774" customFormat="1" spans="10:11">
      <c r="J15774" s="4"/>
      <c r="K15774" s="2"/>
    </row>
    <row r="15775" customFormat="1" spans="10:11">
      <c r="J15775" s="4"/>
      <c r="K15775" s="2"/>
    </row>
    <row r="15776" customFormat="1" spans="10:11">
      <c r="J15776" s="4"/>
      <c r="K15776" s="2"/>
    </row>
    <row r="15777" customFormat="1" spans="10:11">
      <c r="J15777" s="4"/>
      <c r="K15777" s="2"/>
    </row>
    <row r="15778" customFormat="1" spans="10:11">
      <c r="J15778" s="4"/>
      <c r="K15778" s="2"/>
    </row>
    <row r="15779" customFormat="1" spans="10:11">
      <c r="J15779" s="4"/>
      <c r="K15779" s="2"/>
    </row>
    <row r="15780" customFormat="1" spans="10:11">
      <c r="J15780" s="4"/>
      <c r="K15780" s="2"/>
    </row>
    <row r="15781" customFormat="1" spans="10:11">
      <c r="J15781" s="4"/>
      <c r="K15781" s="2"/>
    </row>
    <row r="15782" customFormat="1" spans="10:11">
      <c r="J15782" s="4"/>
      <c r="K15782" s="2"/>
    </row>
    <row r="15783" customFormat="1" spans="10:11">
      <c r="J15783" s="4"/>
      <c r="K15783" s="2"/>
    </row>
    <row r="15784" customFormat="1" spans="10:11">
      <c r="J15784" s="4"/>
      <c r="K15784" s="2"/>
    </row>
    <row r="15785" customFormat="1" spans="10:11">
      <c r="J15785" s="4"/>
      <c r="K15785" s="2"/>
    </row>
    <row r="15786" customFormat="1" spans="10:11">
      <c r="J15786" s="4"/>
      <c r="K15786" s="2"/>
    </row>
    <row r="15787" customFormat="1" spans="10:11">
      <c r="J15787" s="4"/>
      <c r="K15787" s="2"/>
    </row>
    <row r="15788" customFormat="1" spans="10:11">
      <c r="J15788" s="4"/>
      <c r="K15788" s="2"/>
    </row>
    <row r="15789" customFormat="1" spans="10:11">
      <c r="J15789" s="4"/>
      <c r="K15789" s="2"/>
    </row>
    <row r="15790" customFormat="1" spans="10:11">
      <c r="J15790" s="4"/>
      <c r="K15790" s="2"/>
    </row>
    <row r="15791" customFormat="1" spans="10:11">
      <c r="J15791" s="4"/>
      <c r="K15791" s="2"/>
    </row>
    <row r="15792" customFormat="1" spans="10:11">
      <c r="J15792" s="4"/>
      <c r="K15792" s="2"/>
    </row>
    <row r="15793" customFormat="1" spans="10:11">
      <c r="J15793" s="4"/>
      <c r="K15793" s="2"/>
    </row>
    <row r="15794" customFormat="1" spans="10:11">
      <c r="J15794" s="4"/>
      <c r="K15794" s="2"/>
    </row>
    <row r="15795" customFormat="1" spans="10:11">
      <c r="J15795" s="4"/>
      <c r="K15795" s="2"/>
    </row>
    <row r="15796" customFormat="1" spans="10:11">
      <c r="J15796" s="4"/>
      <c r="K15796" s="2"/>
    </row>
    <row r="15797" customFormat="1" spans="10:11">
      <c r="J15797" s="4"/>
      <c r="K15797" s="2"/>
    </row>
    <row r="15798" customFormat="1" spans="10:11">
      <c r="J15798" s="4"/>
      <c r="K15798" s="2"/>
    </row>
    <row r="15799" customFormat="1" spans="10:11">
      <c r="J15799" s="4"/>
      <c r="K15799" s="2"/>
    </row>
    <row r="15800" customFormat="1" spans="10:11">
      <c r="J15800" s="4"/>
      <c r="K15800" s="2"/>
    </row>
    <row r="15801" customFormat="1" spans="10:11">
      <c r="J15801" s="4"/>
      <c r="K15801" s="2"/>
    </row>
    <row r="15802" customFormat="1" spans="10:11">
      <c r="J15802" s="4"/>
      <c r="K15802" s="2"/>
    </row>
    <row r="15803" customFormat="1" spans="10:11">
      <c r="J15803" s="4"/>
      <c r="K15803" s="2"/>
    </row>
    <row r="15804" customFormat="1" spans="10:11">
      <c r="J15804" s="4"/>
      <c r="K15804" s="2"/>
    </row>
    <row r="15805" customFormat="1" spans="10:11">
      <c r="J15805" s="4"/>
      <c r="K15805" s="2"/>
    </row>
    <row r="15806" customFormat="1" spans="10:11">
      <c r="J15806" s="4"/>
      <c r="K15806" s="2"/>
    </row>
    <row r="15807" customFormat="1" spans="10:11">
      <c r="J15807" s="4"/>
      <c r="K15807" s="2"/>
    </row>
    <row r="15808" customFormat="1" spans="10:11">
      <c r="J15808" s="4"/>
      <c r="K15808" s="2"/>
    </row>
    <row r="15809" customFormat="1" spans="10:11">
      <c r="J15809" s="4"/>
      <c r="K15809" s="2"/>
    </row>
    <row r="15810" customFormat="1" spans="10:11">
      <c r="J15810" s="4"/>
      <c r="K15810" s="2"/>
    </row>
    <row r="15811" customFormat="1" spans="10:11">
      <c r="J15811" s="4"/>
      <c r="K15811" s="2"/>
    </row>
    <row r="15812" customFormat="1" spans="10:11">
      <c r="J15812" s="4"/>
      <c r="K15812" s="2"/>
    </row>
    <row r="15813" customFormat="1" spans="10:11">
      <c r="J15813" s="4"/>
      <c r="K15813" s="2"/>
    </row>
    <row r="15814" customFormat="1" spans="10:11">
      <c r="J15814" s="4"/>
      <c r="K15814" s="2"/>
    </row>
    <row r="15815" customFormat="1" spans="10:11">
      <c r="J15815" s="4"/>
      <c r="K15815" s="2"/>
    </row>
    <row r="15816" customFormat="1" spans="10:11">
      <c r="J15816" s="4"/>
      <c r="K15816" s="2"/>
    </row>
    <row r="15817" customFormat="1" spans="10:11">
      <c r="J15817" s="4"/>
      <c r="K15817" s="2"/>
    </row>
    <row r="15818" customFormat="1" spans="10:11">
      <c r="J15818" s="4"/>
      <c r="K15818" s="2"/>
    </row>
    <row r="15819" customFormat="1" spans="10:11">
      <c r="J15819" s="4"/>
      <c r="K15819" s="2"/>
    </row>
    <row r="15820" customFormat="1" spans="10:11">
      <c r="J15820" s="4"/>
      <c r="K15820" s="2"/>
    </row>
    <row r="15821" customFormat="1" spans="10:11">
      <c r="J15821" s="4"/>
      <c r="K15821" s="2"/>
    </row>
    <row r="15822" customFormat="1" spans="10:11">
      <c r="J15822" s="4"/>
      <c r="K15822" s="2"/>
    </row>
    <row r="15823" customFormat="1" spans="10:11">
      <c r="J15823" s="4"/>
      <c r="K15823" s="2"/>
    </row>
    <row r="15824" customFormat="1" spans="10:11">
      <c r="J15824" s="4"/>
      <c r="K15824" s="2"/>
    </row>
    <row r="15825" customFormat="1" spans="10:11">
      <c r="J15825" s="4"/>
      <c r="K15825" s="2"/>
    </row>
    <row r="15826" customFormat="1" spans="10:11">
      <c r="J15826" s="4"/>
      <c r="K15826" s="2"/>
    </row>
    <row r="15827" customFormat="1" spans="10:11">
      <c r="J15827" s="4"/>
      <c r="K15827" s="2"/>
    </row>
    <row r="15828" customFormat="1" spans="10:11">
      <c r="J15828" s="4"/>
      <c r="K15828" s="2"/>
    </row>
    <row r="15829" customFormat="1" spans="10:11">
      <c r="J15829" s="4"/>
      <c r="K15829" s="2"/>
    </row>
    <row r="15830" customFormat="1" spans="10:11">
      <c r="J15830" s="4"/>
      <c r="K15830" s="2"/>
    </row>
    <row r="15831" customFormat="1" spans="10:11">
      <c r="J15831" s="4"/>
      <c r="K15831" s="2"/>
    </row>
    <row r="15832" customFormat="1" spans="10:11">
      <c r="J15832" s="4"/>
      <c r="K15832" s="2"/>
    </row>
    <row r="15833" customFormat="1" spans="10:11">
      <c r="J15833" s="4"/>
      <c r="K15833" s="2"/>
    </row>
    <row r="15834" customFormat="1" spans="10:11">
      <c r="J15834" s="4"/>
      <c r="K15834" s="2"/>
    </row>
    <row r="15835" customFormat="1" spans="10:11">
      <c r="J15835" s="4"/>
      <c r="K15835" s="2"/>
    </row>
    <row r="15836" customFormat="1" spans="10:11">
      <c r="J15836" s="4"/>
      <c r="K15836" s="2"/>
    </row>
    <row r="15837" customFormat="1" spans="10:11">
      <c r="J15837" s="4"/>
      <c r="K15837" s="2"/>
    </row>
    <row r="15838" customFormat="1" spans="10:11">
      <c r="J15838" s="4"/>
      <c r="K15838" s="2"/>
    </row>
    <row r="15839" customFormat="1" spans="10:11">
      <c r="J15839" s="4"/>
      <c r="K15839" s="2"/>
    </row>
    <row r="15840" customFormat="1" spans="10:11">
      <c r="J15840" s="4"/>
      <c r="K15840" s="2"/>
    </row>
    <row r="15841" customFormat="1" spans="10:11">
      <c r="J15841" s="4"/>
      <c r="K15841" s="2"/>
    </row>
    <row r="15842" customFormat="1" spans="10:11">
      <c r="J15842" s="4"/>
      <c r="K15842" s="2"/>
    </row>
    <row r="15843" customFormat="1" spans="10:11">
      <c r="J15843" s="4"/>
      <c r="K15843" s="2"/>
    </row>
    <row r="15844" customFormat="1" spans="10:11">
      <c r="J15844" s="4"/>
      <c r="K15844" s="2"/>
    </row>
    <row r="15845" customFormat="1" spans="10:11">
      <c r="J15845" s="4"/>
      <c r="K15845" s="2"/>
    </row>
    <row r="15846" customFormat="1" spans="10:11">
      <c r="J15846" s="4"/>
      <c r="K15846" s="2"/>
    </row>
    <row r="15847" customFormat="1" spans="10:11">
      <c r="J15847" s="4"/>
      <c r="K15847" s="2"/>
    </row>
    <row r="15848" customFormat="1" spans="10:11">
      <c r="J15848" s="4"/>
      <c r="K15848" s="2"/>
    </row>
    <row r="15849" customFormat="1" spans="10:11">
      <c r="J15849" s="4"/>
      <c r="K15849" s="2"/>
    </row>
    <row r="15850" customFormat="1" spans="10:11">
      <c r="J15850" s="4"/>
      <c r="K15850" s="2"/>
    </row>
    <row r="15851" customFormat="1" spans="10:11">
      <c r="J15851" s="4"/>
      <c r="K15851" s="2"/>
    </row>
    <row r="15852" customFormat="1" spans="10:11">
      <c r="J15852" s="4"/>
      <c r="K15852" s="2"/>
    </row>
    <row r="15853" customFormat="1" spans="10:11">
      <c r="J15853" s="4"/>
      <c r="K15853" s="2"/>
    </row>
    <row r="15854" customFormat="1" spans="10:11">
      <c r="J15854" s="4"/>
      <c r="K15854" s="2"/>
    </row>
    <row r="15855" customFormat="1" spans="10:11">
      <c r="J15855" s="4"/>
      <c r="K15855" s="2"/>
    </row>
    <row r="15856" customFormat="1" spans="10:11">
      <c r="J15856" s="4"/>
      <c r="K15856" s="2"/>
    </row>
    <row r="15857" customFormat="1" spans="10:11">
      <c r="J15857" s="4"/>
      <c r="K15857" s="2"/>
    </row>
    <row r="15858" customFormat="1" spans="10:11">
      <c r="J15858" s="4"/>
      <c r="K15858" s="2"/>
    </row>
    <row r="15859" customFormat="1" spans="10:11">
      <c r="J15859" s="4"/>
      <c r="K15859" s="2"/>
    </row>
    <row r="15860" customFormat="1" spans="10:11">
      <c r="J15860" s="4"/>
      <c r="K15860" s="2"/>
    </row>
    <row r="15861" customFormat="1" spans="10:11">
      <c r="J15861" s="4"/>
      <c r="K15861" s="2"/>
    </row>
    <row r="15862" customFormat="1" spans="10:11">
      <c r="J15862" s="4"/>
      <c r="K15862" s="2"/>
    </row>
    <row r="15863" customFormat="1" spans="10:11">
      <c r="J15863" s="4"/>
      <c r="K15863" s="2"/>
    </row>
    <row r="15864" customFormat="1" spans="10:11">
      <c r="J15864" s="4"/>
      <c r="K15864" s="2"/>
    </row>
    <row r="15865" customFormat="1" spans="10:11">
      <c r="J15865" s="4"/>
      <c r="K15865" s="2"/>
    </row>
    <row r="15866" customFormat="1" spans="10:11">
      <c r="J15866" s="4"/>
      <c r="K15866" s="2"/>
    </row>
    <row r="15867" customFormat="1" spans="10:11">
      <c r="J15867" s="4"/>
      <c r="K15867" s="2"/>
    </row>
    <row r="15868" customFormat="1" spans="10:11">
      <c r="J15868" s="4"/>
      <c r="K15868" s="2"/>
    </row>
    <row r="15869" customFormat="1" spans="10:11">
      <c r="J15869" s="4"/>
      <c r="K15869" s="2"/>
    </row>
    <row r="15870" customFormat="1" spans="10:11">
      <c r="J15870" s="4"/>
      <c r="K15870" s="2"/>
    </row>
    <row r="15871" customFormat="1" spans="10:11">
      <c r="J15871" s="4"/>
      <c r="K15871" s="2"/>
    </row>
    <row r="15872" customFormat="1" spans="10:11">
      <c r="J15872" s="4"/>
      <c r="K15872" s="2"/>
    </row>
    <row r="15873" customFormat="1" spans="10:11">
      <c r="J15873" s="4"/>
      <c r="K15873" s="2"/>
    </row>
    <row r="15874" customFormat="1" spans="10:11">
      <c r="J15874" s="4"/>
      <c r="K15874" s="2"/>
    </row>
    <row r="15875" customFormat="1" spans="10:11">
      <c r="J15875" s="4"/>
      <c r="K15875" s="2"/>
    </row>
    <row r="15876" customFormat="1" spans="10:11">
      <c r="J15876" s="4"/>
      <c r="K15876" s="2"/>
    </row>
    <row r="15877" customFormat="1" spans="10:11">
      <c r="J15877" s="4"/>
      <c r="K15877" s="2"/>
    </row>
    <row r="15878" customFormat="1" spans="10:11">
      <c r="J15878" s="4"/>
      <c r="K15878" s="2"/>
    </row>
    <row r="15879" customFormat="1" spans="10:11">
      <c r="J15879" s="4"/>
      <c r="K15879" s="2"/>
    </row>
    <row r="15880" customFormat="1" spans="10:11">
      <c r="J15880" s="4"/>
      <c r="K15880" s="2"/>
    </row>
    <row r="15881" customFormat="1" spans="10:11">
      <c r="J15881" s="4"/>
      <c r="K15881" s="2"/>
    </row>
    <row r="15882" customFormat="1" spans="10:11">
      <c r="J15882" s="4"/>
      <c r="K15882" s="2"/>
    </row>
    <row r="15883" customFormat="1" spans="10:11">
      <c r="J15883" s="4"/>
      <c r="K15883" s="2"/>
    </row>
    <row r="15884" customFormat="1" spans="10:11">
      <c r="J15884" s="4"/>
      <c r="K15884" s="2"/>
    </row>
    <row r="15885" customFormat="1" spans="10:11">
      <c r="J15885" s="4"/>
      <c r="K15885" s="2"/>
    </row>
    <row r="15886" customFormat="1" spans="10:11">
      <c r="J15886" s="4"/>
      <c r="K15886" s="2"/>
    </row>
    <row r="15887" customFormat="1" spans="10:11">
      <c r="J15887" s="4"/>
      <c r="K15887" s="2"/>
    </row>
    <row r="15888" customFormat="1" spans="10:11">
      <c r="J15888" s="4"/>
      <c r="K15888" s="2"/>
    </row>
    <row r="15889" customFormat="1" spans="10:11">
      <c r="J15889" s="4"/>
      <c r="K15889" s="2"/>
    </row>
    <row r="15890" customFormat="1" spans="10:11">
      <c r="J15890" s="4"/>
      <c r="K15890" s="2"/>
    </row>
    <row r="15891" customFormat="1" spans="10:11">
      <c r="J15891" s="4"/>
      <c r="K15891" s="2"/>
    </row>
    <row r="15892" customFormat="1" spans="10:11">
      <c r="J15892" s="4"/>
      <c r="K15892" s="2"/>
    </row>
    <row r="15893" customFormat="1" spans="10:11">
      <c r="J15893" s="4"/>
      <c r="K15893" s="2"/>
    </row>
    <row r="15894" customFormat="1" spans="10:11">
      <c r="J15894" s="4"/>
      <c r="K15894" s="2"/>
    </row>
    <row r="15895" customFormat="1" spans="10:11">
      <c r="J15895" s="4"/>
      <c r="K15895" s="2"/>
    </row>
    <row r="15896" customFormat="1" spans="10:11">
      <c r="J15896" s="4"/>
      <c r="K15896" s="2"/>
    </row>
    <row r="15897" customFormat="1" spans="10:11">
      <c r="J15897" s="4"/>
      <c r="K15897" s="2"/>
    </row>
    <row r="15898" customFormat="1" spans="10:11">
      <c r="J15898" s="4"/>
      <c r="K15898" s="2"/>
    </row>
    <row r="15899" customFormat="1" spans="10:11">
      <c r="J15899" s="4"/>
      <c r="K15899" s="2"/>
    </row>
    <row r="15900" customFormat="1" spans="10:11">
      <c r="J15900" s="4"/>
      <c r="K15900" s="2"/>
    </row>
    <row r="15901" customFormat="1" spans="10:11">
      <c r="J15901" s="4"/>
      <c r="K15901" s="2"/>
    </row>
    <row r="15902" customFormat="1" spans="10:11">
      <c r="J15902" s="4"/>
      <c r="K15902" s="2"/>
    </row>
    <row r="15903" customFormat="1" spans="10:11">
      <c r="J15903" s="4"/>
      <c r="K15903" s="2"/>
    </row>
    <row r="15904" customFormat="1" spans="10:11">
      <c r="J15904" s="4"/>
      <c r="K15904" s="2"/>
    </row>
    <row r="15905" customFormat="1" spans="10:11">
      <c r="J15905" s="4"/>
      <c r="K15905" s="2"/>
    </row>
    <row r="15906" customFormat="1" spans="10:11">
      <c r="J15906" s="4"/>
      <c r="K15906" s="2"/>
    </row>
    <row r="15907" customFormat="1" spans="10:11">
      <c r="J15907" s="4"/>
      <c r="K15907" s="2"/>
    </row>
    <row r="15908" customFormat="1" spans="10:11">
      <c r="J15908" s="4"/>
      <c r="K15908" s="2"/>
    </row>
    <row r="15909" customFormat="1" spans="10:11">
      <c r="J15909" s="4"/>
      <c r="K15909" s="2"/>
    </row>
    <row r="15910" customFormat="1" spans="10:11">
      <c r="J15910" s="4"/>
      <c r="K15910" s="2"/>
    </row>
    <row r="15911" customFormat="1" spans="10:11">
      <c r="J15911" s="4"/>
      <c r="K15911" s="2"/>
    </row>
    <row r="15912" customFormat="1" spans="10:11">
      <c r="J15912" s="4"/>
      <c r="K15912" s="2"/>
    </row>
    <row r="15913" customFormat="1" spans="10:11">
      <c r="J15913" s="4"/>
      <c r="K15913" s="2"/>
    </row>
    <row r="15914" customFormat="1" spans="10:11">
      <c r="J15914" s="4"/>
      <c r="K15914" s="2"/>
    </row>
    <row r="15915" customFormat="1" spans="10:11">
      <c r="J15915" s="4"/>
      <c r="K15915" s="2"/>
    </row>
    <row r="15916" customFormat="1" spans="10:11">
      <c r="J15916" s="4"/>
      <c r="K15916" s="2"/>
    </row>
    <row r="15917" customFormat="1" spans="10:11">
      <c r="J15917" s="4"/>
      <c r="K15917" s="2"/>
    </row>
    <row r="15918" customFormat="1" spans="10:11">
      <c r="J15918" s="4"/>
      <c r="K15918" s="2"/>
    </row>
    <row r="15919" customFormat="1" spans="10:11">
      <c r="J15919" s="4"/>
      <c r="K15919" s="2"/>
    </row>
    <row r="15920" customFormat="1" spans="10:11">
      <c r="J15920" s="4"/>
      <c r="K15920" s="2"/>
    </row>
    <row r="15921" customFormat="1" spans="10:11">
      <c r="J15921" s="4"/>
      <c r="K15921" s="2"/>
    </row>
    <row r="15922" customFormat="1" spans="10:11">
      <c r="J15922" s="4"/>
      <c r="K15922" s="2"/>
    </row>
    <row r="15923" customFormat="1" spans="10:11">
      <c r="J15923" s="4"/>
      <c r="K15923" s="2"/>
    </row>
    <row r="15924" customFormat="1" spans="10:11">
      <c r="J15924" s="4"/>
      <c r="K15924" s="2"/>
    </row>
    <row r="15925" customFormat="1" spans="10:11">
      <c r="J15925" s="4"/>
      <c r="K15925" s="2"/>
    </row>
    <row r="15926" customFormat="1" spans="10:11">
      <c r="J15926" s="4"/>
      <c r="K15926" s="2"/>
    </row>
    <row r="15927" customFormat="1" spans="10:11">
      <c r="J15927" s="4"/>
      <c r="K15927" s="2"/>
    </row>
    <row r="15928" customFormat="1" spans="10:11">
      <c r="J15928" s="4"/>
      <c r="K15928" s="2"/>
    </row>
    <row r="15929" customFormat="1" spans="10:11">
      <c r="J15929" s="4"/>
      <c r="K15929" s="2"/>
    </row>
    <row r="15930" customFormat="1" spans="10:11">
      <c r="J15930" s="4"/>
      <c r="K15930" s="2"/>
    </row>
    <row r="15931" customFormat="1" spans="10:11">
      <c r="J15931" s="4"/>
      <c r="K15931" s="2"/>
    </row>
    <row r="15932" customFormat="1" spans="10:11">
      <c r="J15932" s="4"/>
      <c r="K15932" s="2"/>
    </row>
    <row r="15933" customFormat="1" spans="10:11">
      <c r="J15933" s="4"/>
      <c r="K15933" s="2"/>
    </row>
    <row r="15934" customFormat="1" spans="10:11">
      <c r="J15934" s="4"/>
      <c r="K15934" s="2"/>
    </row>
    <row r="15935" customFormat="1" spans="10:11">
      <c r="J15935" s="4"/>
      <c r="K15935" s="2"/>
    </row>
    <row r="15936" customFormat="1" spans="10:11">
      <c r="J15936" s="4"/>
      <c r="K15936" s="2"/>
    </row>
    <row r="15937" customFormat="1" spans="10:11">
      <c r="J15937" s="4"/>
      <c r="K15937" s="2"/>
    </row>
    <row r="15938" customFormat="1" spans="10:11">
      <c r="J15938" s="4"/>
      <c r="K15938" s="2"/>
    </row>
    <row r="15939" customFormat="1" spans="10:11">
      <c r="J15939" s="4"/>
      <c r="K15939" s="2"/>
    </row>
    <row r="15940" customFormat="1" spans="10:11">
      <c r="J15940" s="4"/>
      <c r="K15940" s="2"/>
    </row>
    <row r="15941" customFormat="1" spans="10:11">
      <c r="J15941" s="4"/>
      <c r="K15941" s="2"/>
    </row>
    <row r="15942" customFormat="1" spans="10:11">
      <c r="J15942" s="4"/>
      <c r="K15942" s="2"/>
    </row>
    <row r="15943" customFormat="1" spans="10:11">
      <c r="J15943" s="4"/>
      <c r="K15943" s="2"/>
    </row>
    <row r="15944" customFormat="1" spans="10:11">
      <c r="J15944" s="4"/>
      <c r="K15944" s="2"/>
    </row>
    <row r="15945" customFormat="1" spans="10:11">
      <c r="J15945" s="4"/>
      <c r="K15945" s="2"/>
    </row>
    <row r="15946" customFormat="1" spans="10:11">
      <c r="J15946" s="4"/>
      <c r="K15946" s="2"/>
    </row>
    <row r="15947" customFormat="1" spans="10:11">
      <c r="J15947" s="4"/>
      <c r="K15947" s="2"/>
    </row>
    <row r="15948" customFormat="1" spans="10:11">
      <c r="J15948" s="4"/>
      <c r="K15948" s="2"/>
    </row>
    <row r="15949" customFormat="1" spans="10:11">
      <c r="J15949" s="4"/>
      <c r="K15949" s="2"/>
    </row>
    <row r="15950" customFormat="1" spans="10:11">
      <c r="J15950" s="4"/>
      <c r="K15950" s="2"/>
    </row>
    <row r="15951" customFormat="1" spans="10:11">
      <c r="J15951" s="4"/>
      <c r="K15951" s="2"/>
    </row>
    <row r="15952" customFormat="1" spans="10:11">
      <c r="J15952" s="4"/>
      <c r="K15952" s="2"/>
    </row>
    <row r="15953" customFormat="1" spans="10:11">
      <c r="J15953" s="4"/>
      <c r="K15953" s="2"/>
    </row>
    <row r="15954" customFormat="1" spans="10:11">
      <c r="J15954" s="4"/>
      <c r="K15954" s="2"/>
    </row>
    <row r="15955" customFormat="1" spans="10:11">
      <c r="J15955" s="4"/>
      <c r="K15955" s="2"/>
    </row>
    <row r="15956" customFormat="1" spans="10:11">
      <c r="J15956" s="4"/>
      <c r="K15956" s="2"/>
    </row>
    <row r="15957" customFormat="1" spans="10:11">
      <c r="J15957" s="4"/>
      <c r="K15957" s="2"/>
    </row>
    <row r="15958" customFormat="1" spans="10:11">
      <c r="J15958" s="4"/>
      <c r="K15958" s="2"/>
    </row>
    <row r="15959" customFormat="1" spans="10:11">
      <c r="J15959" s="4"/>
      <c r="K15959" s="2"/>
    </row>
    <row r="15960" customFormat="1" spans="10:11">
      <c r="J15960" s="4"/>
      <c r="K15960" s="2"/>
    </row>
    <row r="15961" customFormat="1" spans="10:11">
      <c r="J15961" s="4"/>
      <c r="K15961" s="2"/>
    </row>
    <row r="15962" customFormat="1" spans="10:11">
      <c r="J15962" s="4"/>
      <c r="K15962" s="2"/>
    </row>
    <row r="15963" customFormat="1" spans="10:11">
      <c r="J15963" s="4"/>
      <c r="K15963" s="2"/>
    </row>
    <row r="15964" customFormat="1" spans="10:11">
      <c r="J15964" s="4"/>
      <c r="K15964" s="2"/>
    </row>
    <row r="15965" customFormat="1" spans="10:11">
      <c r="J15965" s="4"/>
      <c r="K15965" s="2"/>
    </row>
    <row r="15966" customFormat="1" spans="10:11">
      <c r="J15966" s="4"/>
      <c r="K15966" s="2"/>
    </row>
    <row r="15967" customFormat="1" spans="10:11">
      <c r="J15967" s="4"/>
      <c r="K15967" s="2"/>
    </row>
    <row r="15968" customFormat="1" spans="10:11">
      <c r="J15968" s="4"/>
      <c r="K15968" s="2"/>
    </row>
    <row r="15969" customFormat="1" spans="10:11">
      <c r="J15969" s="4"/>
      <c r="K15969" s="2"/>
    </row>
    <row r="15970" customFormat="1" spans="10:11">
      <c r="J15970" s="4"/>
      <c r="K15970" s="2"/>
    </row>
    <row r="15971" customFormat="1" spans="10:11">
      <c r="J15971" s="4"/>
      <c r="K15971" s="2"/>
    </row>
    <row r="15972" customFormat="1" spans="10:11">
      <c r="J15972" s="4"/>
      <c r="K15972" s="2"/>
    </row>
    <row r="15973" customFormat="1" spans="10:11">
      <c r="J15973" s="4"/>
      <c r="K15973" s="2"/>
    </row>
    <row r="15974" customFormat="1" spans="10:11">
      <c r="J15974" s="4"/>
      <c r="K15974" s="2"/>
    </row>
    <row r="15975" customFormat="1" spans="10:11">
      <c r="J15975" s="4"/>
      <c r="K15975" s="2"/>
    </row>
    <row r="15976" customFormat="1" spans="10:11">
      <c r="J15976" s="4"/>
      <c r="K15976" s="2"/>
    </row>
    <row r="15977" customFormat="1" spans="10:11">
      <c r="J15977" s="4"/>
      <c r="K15977" s="2"/>
    </row>
    <row r="15978" customFormat="1" spans="10:11">
      <c r="J15978" s="4"/>
      <c r="K15978" s="2"/>
    </row>
    <row r="15979" customFormat="1" spans="10:11">
      <c r="J15979" s="4"/>
      <c r="K15979" s="2"/>
    </row>
    <row r="15980" customFormat="1" spans="10:11">
      <c r="J15980" s="4"/>
      <c r="K15980" s="2"/>
    </row>
    <row r="15981" customFormat="1" spans="10:11">
      <c r="J15981" s="4"/>
      <c r="K15981" s="2"/>
    </row>
    <row r="15982" customFormat="1" spans="10:11">
      <c r="J15982" s="4"/>
      <c r="K15982" s="2"/>
    </row>
    <row r="15983" customFormat="1" spans="10:11">
      <c r="J15983" s="4"/>
      <c r="K15983" s="2"/>
    </row>
    <row r="15984" customFormat="1" spans="10:11">
      <c r="J15984" s="4"/>
      <c r="K15984" s="2"/>
    </row>
    <row r="15985" customFormat="1" spans="10:11">
      <c r="J15985" s="4"/>
      <c r="K15985" s="2"/>
    </row>
    <row r="15986" customFormat="1" spans="10:11">
      <c r="J15986" s="4"/>
      <c r="K15986" s="2"/>
    </row>
    <row r="15987" customFormat="1" spans="10:11">
      <c r="J15987" s="4"/>
      <c r="K15987" s="2"/>
    </row>
    <row r="15988" customFormat="1" spans="10:11">
      <c r="J15988" s="4"/>
      <c r="K15988" s="2"/>
    </row>
    <row r="15989" customFormat="1" spans="10:11">
      <c r="J15989" s="4"/>
      <c r="K15989" s="2"/>
    </row>
    <row r="15990" customFormat="1" spans="10:11">
      <c r="J15990" s="4"/>
      <c r="K15990" s="2"/>
    </row>
    <row r="15991" customFormat="1" spans="10:11">
      <c r="J15991" s="4"/>
      <c r="K15991" s="2"/>
    </row>
    <row r="15992" customFormat="1" spans="10:11">
      <c r="J15992" s="4"/>
      <c r="K15992" s="2"/>
    </row>
    <row r="15993" customFormat="1" spans="10:11">
      <c r="J15993" s="4"/>
      <c r="K15993" s="2"/>
    </row>
    <row r="15994" customFormat="1" spans="10:11">
      <c r="J15994" s="4"/>
      <c r="K15994" s="2"/>
    </row>
    <row r="15995" customFormat="1" spans="10:11">
      <c r="J15995" s="4"/>
      <c r="K15995" s="2"/>
    </row>
    <row r="15996" customFormat="1" spans="10:11">
      <c r="J15996" s="4"/>
      <c r="K15996" s="2"/>
    </row>
    <row r="15997" customFormat="1" spans="10:11">
      <c r="J15997" s="4"/>
      <c r="K15997" s="2"/>
    </row>
    <row r="15998" customFormat="1" spans="10:11">
      <c r="J15998" s="4"/>
      <c r="K15998" s="2"/>
    </row>
    <row r="15999" customFormat="1" spans="10:11">
      <c r="J15999" s="4"/>
      <c r="K15999" s="2"/>
    </row>
    <row r="16000" customFormat="1" spans="10:11">
      <c r="J16000" s="4"/>
      <c r="K16000" s="2"/>
    </row>
    <row r="16001" customFormat="1" spans="10:11">
      <c r="J16001" s="4"/>
      <c r="K16001" s="2"/>
    </row>
    <row r="16002" customFormat="1" spans="10:11">
      <c r="J16002" s="4"/>
      <c r="K16002" s="2"/>
    </row>
    <row r="16003" customFormat="1" spans="10:11">
      <c r="J16003" s="4"/>
      <c r="K16003" s="2"/>
    </row>
    <row r="16004" customFormat="1" spans="10:11">
      <c r="J16004" s="4"/>
      <c r="K16004" s="2"/>
    </row>
    <row r="16005" customFormat="1" spans="10:11">
      <c r="J16005" s="4"/>
      <c r="K16005" s="2"/>
    </row>
    <row r="16006" customFormat="1" spans="10:11">
      <c r="J16006" s="4"/>
      <c r="K16006" s="2"/>
    </row>
    <row r="16007" customFormat="1" spans="10:11">
      <c r="J16007" s="4"/>
      <c r="K16007" s="2"/>
    </row>
    <row r="16008" customFormat="1" spans="10:11">
      <c r="J16008" s="4"/>
      <c r="K16008" s="2"/>
    </row>
    <row r="16009" customFormat="1" spans="10:11">
      <c r="J16009" s="4"/>
      <c r="K16009" s="2"/>
    </row>
    <row r="16010" customFormat="1" spans="10:11">
      <c r="J16010" s="4"/>
      <c r="K16010" s="2"/>
    </row>
    <row r="16011" customFormat="1" spans="10:11">
      <c r="J16011" s="4"/>
      <c r="K16011" s="2"/>
    </row>
    <row r="16012" customFormat="1" spans="10:11">
      <c r="J16012" s="4"/>
      <c r="K16012" s="2"/>
    </row>
    <row r="16013" customFormat="1" spans="10:11">
      <c r="J16013" s="4"/>
      <c r="K16013" s="2"/>
    </row>
    <row r="16014" customFormat="1" spans="10:11">
      <c r="J16014" s="4"/>
      <c r="K16014" s="2"/>
    </row>
    <row r="16015" customFormat="1" spans="10:11">
      <c r="J16015" s="4"/>
      <c r="K16015" s="2"/>
    </row>
    <row r="16016" customFormat="1" spans="10:11">
      <c r="J16016" s="4"/>
      <c r="K16016" s="2"/>
    </row>
    <row r="16017" customFormat="1" spans="10:11">
      <c r="J16017" s="4"/>
      <c r="K16017" s="2"/>
    </row>
    <row r="16018" customFormat="1" spans="10:11">
      <c r="J16018" s="4"/>
      <c r="K16018" s="2"/>
    </row>
    <row r="16019" customFormat="1" spans="10:11">
      <c r="J16019" s="4"/>
      <c r="K16019" s="2"/>
    </row>
    <row r="16020" customFormat="1" spans="10:11">
      <c r="J16020" s="4"/>
      <c r="K16020" s="2"/>
    </row>
    <row r="16021" customFormat="1" spans="10:11">
      <c r="J16021" s="4"/>
      <c r="K16021" s="2"/>
    </row>
    <row r="16022" customFormat="1" spans="10:11">
      <c r="J16022" s="4"/>
      <c r="K16022" s="2"/>
    </row>
    <row r="16023" customFormat="1" spans="10:11">
      <c r="J16023" s="4"/>
      <c r="K16023" s="2"/>
    </row>
    <row r="16024" customFormat="1" spans="10:11">
      <c r="J16024" s="4"/>
      <c r="K16024" s="2"/>
    </row>
    <row r="16025" customFormat="1" spans="10:11">
      <c r="J16025" s="4"/>
      <c r="K16025" s="2"/>
    </row>
    <row r="16026" customFormat="1" spans="10:11">
      <c r="J16026" s="4"/>
      <c r="K16026" s="2"/>
    </row>
    <row r="16027" customFormat="1" spans="10:11">
      <c r="J16027" s="4"/>
      <c r="K16027" s="2"/>
    </row>
    <row r="16028" customFormat="1" spans="10:11">
      <c r="J16028" s="4"/>
      <c r="K16028" s="2"/>
    </row>
    <row r="16029" customFormat="1" spans="10:11">
      <c r="J16029" s="4"/>
      <c r="K16029" s="2"/>
    </row>
    <row r="16030" customFormat="1" spans="10:11">
      <c r="J16030" s="4"/>
      <c r="K16030" s="2"/>
    </row>
    <row r="16031" customFormat="1" spans="10:11">
      <c r="J16031" s="4"/>
      <c r="K16031" s="2"/>
    </row>
    <row r="16032" customFormat="1" spans="10:11">
      <c r="J16032" s="4"/>
      <c r="K16032" s="2"/>
    </row>
    <row r="16033" customFormat="1" spans="10:11">
      <c r="J16033" s="4"/>
      <c r="K16033" s="2"/>
    </row>
    <row r="16034" customFormat="1" spans="10:11">
      <c r="J16034" s="4"/>
      <c r="K16034" s="2"/>
    </row>
    <row r="16035" customFormat="1" spans="10:11">
      <c r="J16035" s="4"/>
      <c r="K16035" s="2"/>
    </row>
    <row r="16036" customFormat="1" spans="10:11">
      <c r="J16036" s="4"/>
      <c r="K16036" s="2"/>
    </row>
    <row r="16037" customFormat="1" spans="10:11">
      <c r="J16037" s="4"/>
      <c r="K16037" s="2"/>
    </row>
    <row r="16038" customFormat="1" spans="10:11">
      <c r="J16038" s="4"/>
      <c r="K16038" s="2"/>
    </row>
    <row r="16039" customFormat="1" spans="10:11">
      <c r="J16039" s="4"/>
      <c r="K16039" s="2"/>
    </row>
    <row r="16040" customFormat="1" spans="10:11">
      <c r="J16040" s="4"/>
      <c r="K16040" s="2"/>
    </row>
    <row r="16041" customFormat="1" spans="10:11">
      <c r="J16041" s="4"/>
      <c r="K16041" s="2"/>
    </row>
    <row r="16042" customFormat="1" spans="10:11">
      <c r="J16042" s="4"/>
      <c r="K16042" s="2"/>
    </row>
    <row r="16043" customFormat="1" spans="10:11">
      <c r="J16043" s="4"/>
      <c r="K16043" s="2"/>
    </row>
    <row r="16044" customFormat="1" spans="10:11">
      <c r="J16044" s="4"/>
      <c r="K16044" s="2"/>
    </row>
    <row r="16045" customFormat="1" spans="10:11">
      <c r="J16045" s="4"/>
      <c r="K16045" s="2"/>
    </row>
    <row r="16046" customFormat="1" spans="10:11">
      <c r="J16046" s="4"/>
      <c r="K16046" s="2"/>
    </row>
    <row r="16047" customFormat="1" spans="10:11">
      <c r="J16047" s="4"/>
      <c r="K16047" s="2"/>
    </row>
    <row r="16048" customFormat="1" spans="10:11">
      <c r="J16048" s="4"/>
      <c r="K16048" s="2"/>
    </row>
    <row r="16049" customFormat="1" spans="10:11">
      <c r="J16049" s="4"/>
      <c r="K16049" s="2"/>
    </row>
    <row r="16050" customFormat="1" spans="10:11">
      <c r="J16050" s="4"/>
      <c r="K16050" s="2"/>
    </row>
    <row r="16051" customFormat="1" spans="10:11">
      <c r="J16051" s="4"/>
      <c r="K16051" s="2"/>
    </row>
    <row r="16052" customFormat="1" spans="10:11">
      <c r="J16052" s="4"/>
      <c r="K16052" s="2"/>
    </row>
    <row r="16053" customFormat="1" spans="10:11">
      <c r="J16053" s="4"/>
      <c r="K16053" s="2"/>
    </row>
    <row r="16054" customFormat="1" spans="10:11">
      <c r="J16054" s="4"/>
      <c r="K16054" s="2"/>
    </row>
    <row r="16055" customFormat="1" spans="10:11">
      <c r="J16055" s="4"/>
      <c r="K16055" s="2"/>
    </row>
    <row r="16056" customFormat="1" spans="10:11">
      <c r="J16056" s="4"/>
      <c r="K16056" s="2"/>
    </row>
    <row r="16057" customFormat="1" spans="10:11">
      <c r="J16057" s="4"/>
      <c r="K16057" s="2"/>
    </row>
    <row r="16058" customFormat="1" spans="10:11">
      <c r="J16058" s="4"/>
      <c r="K16058" s="2"/>
    </row>
    <row r="16059" customFormat="1" spans="10:11">
      <c r="J16059" s="4"/>
      <c r="K16059" s="2"/>
    </row>
    <row r="16060" customFormat="1" spans="10:11">
      <c r="J16060" s="4"/>
      <c r="K16060" s="2"/>
    </row>
    <row r="16061" customFormat="1" spans="10:11">
      <c r="J16061" s="4"/>
      <c r="K16061" s="2"/>
    </row>
    <row r="16062" customFormat="1" spans="10:11">
      <c r="J16062" s="4"/>
      <c r="K16062" s="2"/>
    </row>
    <row r="16063" customFormat="1" spans="10:11">
      <c r="J16063" s="4"/>
      <c r="K16063" s="2"/>
    </row>
    <row r="16064" customFormat="1" spans="10:11">
      <c r="J16064" s="4"/>
      <c r="K16064" s="2"/>
    </row>
    <row r="16065" customFormat="1" spans="10:11">
      <c r="J16065" s="4"/>
      <c r="K16065" s="2"/>
    </row>
    <row r="16066" customFormat="1" spans="10:11">
      <c r="J16066" s="4"/>
      <c r="K16066" s="2"/>
    </row>
    <row r="16067" customFormat="1" spans="10:11">
      <c r="J16067" s="4"/>
      <c r="K16067" s="2"/>
    </row>
    <row r="16068" customFormat="1" spans="10:11">
      <c r="J16068" s="4"/>
      <c r="K16068" s="2"/>
    </row>
    <row r="16069" customFormat="1" spans="10:11">
      <c r="J16069" s="4"/>
      <c r="K16069" s="2"/>
    </row>
    <row r="16070" customFormat="1" spans="10:11">
      <c r="J16070" s="4"/>
      <c r="K16070" s="2"/>
    </row>
    <row r="16071" customFormat="1" spans="10:11">
      <c r="J16071" s="4"/>
      <c r="K16071" s="2"/>
    </row>
    <row r="16072" customFormat="1" spans="10:11">
      <c r="J16072" s="4"/>
      <c r="K16072" s="2"/>
    </row>
    <row r="16073" customFormat="1" spans="10:11">
      <c r="J16073" s="4"/>
      <c r="K16073" s="2"/>
    </row>
    <row r="16074" customFormat="1" spans="10:11">
      <c r="J16074" s="4"/>
      <c r="K16074" s="2"/>
    </row>
    <row r="16075" customFormat="1" spans="10:11">
      <c r="J16075" s="4"/>
      <c r="K16075" s="2"/>
    </row>
    <row r="16076" customFormat="1" spans="10:11">
      <c r="J16076" s="4"/>
      <c r="K16076" s="2"/>
    </row>
    <row r="16077" customFormat="1" spans="10:11">
      <c r="J16077" s="4"/>
      <c r="K16077" s="2"/>
    </row>
    <row r="16078" customFormat="1" spans="10:11">
      <c r="J16078" s="4"/>
      <c r="K16078" s="2"/>
    </row>
    <row r="16079" customFormat="1" spans="10:11">
      <c r="J16079" s="4"/>
      <c r="K16079" s="2"/>
    </row>
    <row r="16080" customFormat="1" spans="10:11">
      <c r="J16080" s="4"/>
      <c r="K16080" s="2"/>
    </row>
    <row r="16081" customFormat="1" spans="10:11">
      <c r="J16081" s="4"/>
      <c r="K16081" s="2"/>
    </row>
    <row r="16082" customFormat="1" spans="10:11">
      <c r="J16082" s="4"/>
      <c r="K16082" s="2"/>
    </row>
    <row r="16083" customFormat="1" spans="10:11">
      <c r="J16083" s="4"/>
      <c r="K16083" s="2"/>
    </row>
    <row r="16084" customFormat="1" spans="10:11">
      <c r="J16084" s="4"/>
      <c r="K16084" s="2"/>
    </row>
    <row r="16085" customFormat="1" spans="10:11">
      <c r="J16085" s="4"/>
      <c r="K16085" s="2"/>
    </row>
    <row r="16086" customFormat="1" spans="10:11">
      <c r="J16086" s="4"/>
      <c r="K16086" s="2"/>
    </row>
    <row r="16087" customFormat="1" spans="10:11">
      <c r="J16087" s="4"/>
      <c r="K16087" s="2"/>
    </row>
    <row r="16088" customFormat="1" spans="10:11">
      <c r="J16088" s="4"/>
      <c r="K16088" s="2"/>
    </row>
    <row r="16089" customFormat="1" spans="10:11">
      <c r="J16089" s="4"/>
      <c r="K16089" s="2"/>
    </row>
    <row r="16090" customFormat="1" spans="10:11">
      <c r="J16090" s="4"/>
      <c r="K16090" s="2"/>
    </row>
    <row r="16091" customFormat="1" spans="10:11">
      <c r="J16091" s="4"/>
      <c r="K16091" s="2"/>
    </row>
    <row r="16092" customFormat="1" spans="10:11">
      <c r="J16092" s="4"/>
      <c r="K16092" s="2"/>
    </row>
    <row r="16093" customFormat="1" spans="10:11">
      <c r="J16093" s="4"/>
      <c r="K16093" s="2"/>
    </row>
    <row r="16094" customFormat="1" spans="10:11">
      <c r="J16094" s="4"/>
      <c r="K16094" s="2"/>
    </row>
    <row r="16095" customFormat="1" spans="10:11">
      <c r="J16095" s="4"/>
      <c r="K16095" s="2"/>
    </row>
    <row r="16096" customFormat="1" spans="10:11">
      <c r="J16096" s="4"/>
      <c r="K16096" s="2"/>
    </row>
    <row r="16097" customFormat="1" spans="10:11">
      <c r="J16097" s="4"/>
      <c r="K16097" s="2"/>
    </row>
    <row r="16098" customFormat="1" spans="10:11">
      <c r="J16098" s="4"/>
      <c r="K16098" s="2"/>
    </row>
    <row r="16099" customFormat="1" spans="10:11">
      <c r="J16099" s="4"/>
      <c r="K16099" s="2"/>
    </row>
    <row r="16100" customFormat="1" spans="10:11">
      <c r="J16100" s="4"/>
      <c r="K16100" s="2"/>
    </row>
    <row r="16101" customFormat="1" spans="10:11">
      <c r="J16101" s="4"/>
      <c r="K16101" s="2"/>
    </row>
    <row r="16102" customFormat="1" spans="10:11">
      <c r="J16102" s="4"/>
      <c r="K16102" s="2"/>
    </row>
    <row r="16103" customFormat="1" spans="10:11">
      <c r="J16103" s="4"/>
      <c r="K16103" s="2"/>
    </row>
    <row r="16104" customFormat="1" spans="10:11">
      <c r="J16104" s="4"/>
      <c r="K16104" s="2"/>
    </row>
    <row r="16105" customFormat="1" spans="10:11">
      <c r="J16105" s="4"/>
      <c r="K16105" s="2"/>
    </row>
    <row r="16106" customFormat="1" spans="10:11">
      <c r="J16106" s="4"/>
      <c r="K16106" s="2"/>
    </row>
    <row r="16107" customFormat="1" spans="10:11">
      <c r="J16107" s="4"/>
      <c r="K16107" s="2"/>
    </row>
    <row r="16108" customFormat="1" spans="10:11">
      <c r="J16108" s="4"/>
      <c r="K16108" s="2"/>
    </row>
    <row r="16109" customFormat="1" spans="10:11">
      <c r="J16109" s="4"/>
      <c r="K16109" s="2"/>
    </row>
    <row r="16110" customFormat="1" spans="10:11">
      <c r="J16110" s="4"/>
      <c r="K16110" s="2"/>
    </row>
    <row r="16111" customFormat="1" spans="10:11">
      <c r="J16111" s="4"/>
      <c r="K16111" s="2"/>
    </row>
    <row r="16112" customFormat="1" spans="10:11">
      <c r="J16112" s="4"/>
      <c r="K16112" s="2"/>
    </row>
    <row r="16113" customFormat="1" spans="10:11">
      <c r="J16113" s="4"/>
      <c r="K16113" s="2"/>
    </row>
    <row r="16114" customFormat="1" spans="10:11">
      <c r="J16114" s="4"/>
      <c r="K16114" s="2"/>
    </row>
    <row r="16115" customFormat="1" spans="10:11">
      <c r="J16115" s="4"/>
      <c r="K16115" s="2"/>
    </row>
    <row r="16116" customFormat="1" spans="10:11">
      <c r="J16116" s="4"/>
      <c r="K16116" s="2"/>
    </row>
    <row r="16117" customFormat="1" spans="10:11">
      <c r="J16117" s="4"/>
      <c r="K16117" s="2"/>
    </row>
    <row r="16118" customFormat="1" spans="10:11">
      <c r="J16118" s="4"/>
      <c r="K16118" s="2"/>
    </row>
    <row r="16119" customFormat="1" spans="10:11">
      <c r="J16119" s="4"/>
      <c r="K16119" s="2"/>
    </row>
    <row r="16120" customFormat="1" spans="10:11">
      <c r="J16120" s="4"/>
      <c r="K16120" s="2"/>
    </row>
    <row r="16121" customFormat="1" spans="10:11">
      <c r="J16121" s="4"/>
      <c r="K16121" s="2"/>
    </row>
    <row r="16122" customFormat="1" spans="10:11">
      <c r="J16122" s="4"/>
      <c r="K16122" s="2"/>
    </row>
    <row r="16123" customFormat="1" spans="10:11">
      <c r="J16123" s="4"/>
      <c r="K16123" s="2"/>
    </row>
    <row r="16124" customFormat="1" spans="10:11">
      <c r="J16124" s="4"/>
      <c r="K16124" s="2"/>
    </row>
    <row r="16125" customFormat="1" spans="10:11">
      <c r="J16125" s="4"/>
      <c r="K16125" s="2"/>
    </row>
    <row r="16126" customFormat="1" spans="10:11">
      <c r="J16126" s="4"/>
      <c r="K16126" s="2"/>
    </row>
    <row r="16127" customFormat="1" spans="10:11">
      <c r="J16127" s="4"/>
      <c r="K16127" s="2"/>
    </row>
    <row r="16128" customFormat="1" spans="10:11">
      <c r="J16128" s="4"/>
      <c r="K16128" s="2"/>
    </row>
    <row r="16129" customFormat="1" spans="10:11">
      <c r="J16129" s="4"/>
      <c r="K16129" s="2"/>
    </row>
    <row r="16130" customFormat="1" spans="10:11">
      <c r="J16130" s="4"/>
      <c r="K16130" s="2"/>
    </row>
    <row r="16131" customFormat="1" spans="10:11">
      <c r="J16131" s="4"/>
      <c r="K16131" s="2"/>
    </row>
    <row r="16132" customFormat="1" spans="10:11">
      <c r="J16132" s="4"/>
      <c r="K16132" s="2"/>
    </row>
    <row r="16133" customFormat="1" spans="10:11">
      <c r="J16133" s="4"/>
      <c r="K16133" s="2"/>
    </row>
    <row r="16134" customFormat="1" spans="10:11">
      <c r="J16134" s="4"/>
      <c r="K16134" s="2"/>
    </row>
    <row r="16135" customFormat="1" spans="10:11">
      <c r="J16135" s="4"/>
      <c r="K16135" s="2"/>
    </row>
    <row r="16136" customFormat="1" spans="10:11">
      <c r="J16136" s="4"/>
      <c r="K16136" s="2"/>
    </row>
    <row r="16137" customFormat="1" spans="10:11">
      <c r="J16137" s="4"/>
      <c r="K16137" s="2"/>
    </row>
    <row r="16138" customFormat="1" spans="10:11">
      <c r="J16138" s="4"/>
      <c r="K16138" s="2"/>
    </row>
    <row r="16139" customFormat="1" spans="10:11">
      <c r="J16139" s="4"/>
      <c r="K16139" s="2"/>
    </row>
    <row r="16140" customFormat="1" spans="10:11">
      <c r="J16140" s="4"/>
      <c r="K16140" s="2"/>
    </row>
    <row r="16141" customFormat="1" spans="10:11">
      <c r="J16141" s="4"/>
      <c r="K16141" s="2"/>
    </row>
    <row r="16142" customFormat="1" spans="10:11">
      <c r="J16142" s="4"/>
      <c r="K16142" s="2"/>
    </row>
    <row r="16143" customFormat="1" spans="10:11">
      <c r="J16143" s="4"/>
      <c r="K16143" s="2"/>
    </row>
    <row r="16144" customFormat="1" spans="10:11">
      <c r="J16144" s="4"/>
      <c r="K16144" s="2"/>
    </row>
    <row r="16145" customFormat="1" spans="10:11">
      <c r="J16145" s="4"/>
      <c r="K16145" s="2"/>
    </row>
    <row r="16146" customFormat="1" spans="10:11">
      <c r="J16146" s="4"/>
      <c r="K16146" s="2"/>
    </row>
    <row r="16147" customFormat="1" spans="10:11">
      <c r="J16147" s="4"/>
      <c r="K16147" s="2"/>
    </row>
    <row r="16148" customFormat="1" spans="10:11">
      <c r="J16148" s="4"/>
      <c r="K16148" s="2"/>
    </row>
    <row r="16149" customFormat="1" spans="10:11">
      <c r="J16149" s="4"/>
      <c r="K16149" s="2"/>
    </row>
    <row r="16150" customFormat="1" spans="10:11">
      <c r="J16150" s="4"/>
      <c r="K16150" s="2"/>
    </row>
    <row r="16151" customFormat="1" spans="10:11">
      <c r="J16151" s="4"/>
      <c r="K16151" s="2"/>
    </row>
    <row r="16152" customFormat="1" spans="10:11">
      <c r="J16152" s="4"/>
      <c r="K16152" s="2"/>
    </row>
    <row r="16153" customFormat="1" spans="10:11">
      <c r="J16153" s="4"/>
      <c r="K16153" s="2"/>
    </row>
    <row r="16154" customFormat="1" spans="10:11">
      <c r="J16154" s="4"/>
      <c r="K16154" s="2"/>
    </row>
    <row r="16155" customFormat="1" spans="10:11">
      <c r="J16155" s="4"/>
      <c r="K16155" s="2"/>
    </row>
    <row r="16156" customFormat="1" spans="10:11">
      <c r="J16156" s="4"/>
      <c r="K16156" s="2"/>
    </row>
    <row r="16157" customFormat="1" spans="10:11">
      <c r="J16157" s="4"/>
      <c r="K16157" s="2"/>
    </row>
    <row r="16158" customFormat="1" spans="10:11">
      <c r="J16158" s="4"/>
      <c r="K16158" s="2"/>
    </row>
    <row r="16159" customFormat="1" spans="10:11">
      <c r="J16159" s="4"/>
      <c r="K16159" s="2"/>
    </row>
    <row r="16160" customFormat="1" spans="10:11">
      <c r="J16160" s="4"/>
      <c r="K16160" s="2"/>
    </row>
    <row r="16161" customFormat="1" spans="10:11">
      <c r="J16161" s="4"/>
      <c r="K16161" s="2"/>
    </row>
    <row r="16162" customFormat="1" spans="10:11">
      <c r="J16162" s="4"/>
      <c r="K16162" s="2"/>
    </row>
    <row r="16163" customFormat="1" spans="10:11">
      <c r="J16163" s="4"/>
      <c r="K16163" s="2"/>
    </row>
    <row r="16164" customFormat="1" spans="10:11">
      <c r="J16164" s="4"/>
      <c r="K16164" s="2"/>
    </row>
    <row r="16165" customFormat="1" spans="10:11">
      <c r="J16165" s="4"/>
      <c r="K16165" s="2"/>
    </row>
    <row r="16166" customFormat="1" spans="10:11">
      <c r="J16166" s="4"/>
      <c r="K16166" s="2"/>
    </row>
    <row r="16167" customFormat="1" spans="10:11">
      <c r="J16167" s="4"/>
      <c r="K16167" s="2"/>
    </row>
    <row r="16168" customFormat="1" spans="10:11">
      <c r="J16168" s="4"/>
      <c r="K16168" s="2"/>
    </row>
    <row r="16169" customFormat="1" spans="10:11">
      <c r="J16169" s="4"/>
      <c r="K16169" s="2"/>
    </row>
    <row r="16170" customFormat="1" spans="10:11">
      <c r="J16170" s="4"/>
      <c r="K16170" s="2"/>
    </row>
    <row r="16171" customFormat="1" spans="10:11">
      <c r="J16171" s="4"/>
      <c r="K16171" s="2"/>
    </row>
    <row r="16172" customFormat="1" spans="10:11">
      <c r="J16172" s="4"/>
      <c r="K16172" s="2"/>
    </row>
    <row r="16173" customFormat="1" spans="10:11">
      <c r="J16173" s="4"/>
      <c r="K16173" s="2"/>
    </row>
    <row r="16174" customFormat="1" spans="10:11">
      <c r="J16174" s="4"/>
      <c r="K16174" s="2"/>
    </row>
    <row r="16175" customFormat="1" spans="10:11">
      <c r="J16175" s="4"/>
      <c r="K16175" s="2"/>
    </row>
    <row r="16176" customFormat="1" spans="10:11">
      <c r="J16176" s="4"/>
      <c r="K16176" s="2"/>
    </row>
    <row r="16177" customFormat="1" spans="10:11">
      <c r="J16177" s="4"/>
      <c r="K16177" s="2"/>
    </row>
    <row r="16178" customFormat="1" spans="10:11">
      <c r="J16178" s="4"/>
      <c r="K16178" s="2"/>
    </row>
    <row r="16179" customFormat="1" spans="10:11">
      <c r="J16179" s="4"/>
      <c r="K16179" s="2"/>
    </row>
    <row r="16180" customFormat="1" spans="10:11">
      <c r="J16180" s="4"/>
      <c r="K16180" s="2"/>
    </row>
    <row r="16181" customFormat="1" spans="10:11">
      <c r="J16181" s="4"/>
      <c r="K16181" s="2"/>
    </row>
    <row r="16182" customFormat="1" spans="10:11">
      <c r="J16182" s="4"/>
      <c r="K16182" s="2"/>
    </row>
    <row r="16183" customFormat="1" spans="10:11">
      <c r="J16183" s="4"/>
      <c r="K16183" s="2"/>
    </row>
    <row r="16184" customFormat="1" spans="10:11">
      <c r="J16184" s="4"/>
      <c r="K16184" s="2"/>
    </row>
    <row r="16185" customFormat="1" spans="10:11">
      <c r="J16185" s="4"/>
      <c r="K16185" s="2"/>
    </row>
    <row r="16186" customFormat="1" spans="10:11">
      <c r="J16186" s="4"/>
      <c r="K16186" s="2"/>
    </row>
    <row r="16187" customFormat="1" spans="10:11">
      <c r="J16187" s="4"/>
      <c r="K16187" s="2"/>
    </row>
    <row r="16188" customFormat="1" spans="10:11">
      <c r="J16188" s="4"/>
      <c r="K16188" s="2"/>
    </row>
    <row r="16189" customFormat="1" spans="10:11">
      <c r="J16189" s="4"/>
      <c r="K16189" s="2"/>
    </row>
    <row r="16190" customFormat="1" spans="10:11">
      <c r="J16190" s="4"/>
      <c r="K16190" s="2"/>
    </row>
    <row r="16191" customFormat="1" spans="10:11">
      <c r="J16191" s="4"/>
      <c r="K16191" s="2"/>
    </row>
    <row r="16192" customFormat="1" spans="10:11">
      <c r="J16192" s="4"/>
      <c r="K16192" s="2"/>
    </row>
    <row r="16193" customFormat="1" spans="10:11">
      <c r="J16193" s="4"/>
      <c r="K16193" s="2"/>
    </row>
    <row r="16194" customFormat="1" spans="10:11">
      <c r="J16194" s="4"/>
      <c r="K16194" s="2"/>
    </row>
    <row r="16195" customFormat="1" spans="10:11">
      <c r="J16195" s="4"/>
      <c r="K16195" s="2"/>
    </row>
    <row r="16196" customFormat="1" spans="10:11">
      <c r="J16196" s="4"/>
      <c r="K16196" s="2"/>
    </row>
    <row r="16197" customFormat="1" spans="10:11">
      <c r="J16197" s="4"/>
      <c r="K16197" s="2"/>
    </row>
    <row r="16198" customFormat="1" spans="10:11">
      <c r="J16198" s="4"/>
      <c r="K16198" s="2"/>
    </row>
    <row r="16199" customFormat="1" spans="10:11">
      <c r="J16199" s="4"/>
      <c r="K16199" s="2"/>
    </row>
    <row r="16200" customFormat="1" spans="10:11">
      <c r="J16200" s="4"/>
      <c r="K16200" s="2"/>
    </row>
    <row r="16201" customFormat="1" spans="10:11">
      <c r="J16201" s="4"/>
      <c r="K16201" s="2"/>
    </row>
    <row r="16202" customFormat="1" spans="10:11">
      <c r="J16202" s="4"/>
      <c r="K16202" s="2"/>
    </row>
    <row r="16203" customFormat="1" spans="10:11">
      <c r="J16203" s="4"/>
      <c r="K16203" s="2"/>
    </row>
    <row r="16204" customFormat="1" spans="10:11">
      <c r="J16204" s="4"/>
      <c r="K16204" s="2"/>
    </row>
    <row r="16205" customFormat="1" spans="10:11">
      <c r="J16205" s="4"/>
      <c r="K16205" s="2"/>
    </row>
    <row r="16206" customFormat="1" spans="10:11">
      <c r="J16206" s="4"/>
      <c r="K16206" s="2"/>
    </row>
    <row r="16207" customFormat="1" spans="10:11">
      <c r="J16207" s="4"/>
      <c r="K16207" s="2"/>
    </row>
    <row r="16208" customFormat="1" spans="10:11">
      <c r="J16208" s="4"/>
      <c r="K16208" s="2"/>
    </row>
    <row r="16209" customFormat="1" spans="10:11">
      <c r="J16209" s="4"/>
      <c r="K16209" s="2"/>
    </row>
    <row r="16210" customFormat="1" spans="10:11">
      <c r="J16210" s="4"/>
      <c r="K16210" s="2"/>
    </row>
    <row r="16211" customFormat="1" spans="10:11">
      <c r="J16211" s="4"/>
      <c r="K16211" s="2"/>
    </row>
    <row r="16212" customFormat="1" spans="10:11">
      <c r="J16212" s="4"/>
      <c r="K16212" s="2"/>
    </row>
    <row r="16213" customFormat="1" spans="10:11">
      <c r="J16213" s="4"/>
      <c r="K16213" s="2"/>
    </row>
    <row r="16214" customFormat="1" spans="10:11">
      <c r="J16214" s="4"/>
      <c r="K16214" s="2"/>
    </row>
    <row r="16215" customFormat="1" spans="10:11">
      <c r="J16215" s="4"/>
      <c r="K16215" s="2"/>
    </row>
    <row r="16216" customFormat="1" spans="10:11">
      <c r="J16216" s="4"/>
      <c r="K16216" s="2"/>
    </row>
    <row r="16217" customFormat="1" spans="10:11">
      <c r="J16217" s="4"/>
      <c r="K16217" s="2"/>
    </row>
    <row r="16218" customFormat="1" spans="10:11">
      <c r="J16218" s="4"/>
      <c r="K16218" s="2"/>
    </row>
    <row r="16219" customFormat="1" spans="10:11">
      <c r="J16219" s="4"/>
      <c r="K16219" s="2"/>
    </row>
    <row r="16220" customFormat="1" spans="10:11">
      <c r="J16220" s="4"/>
      <c r="K16220" s="2"/>
    </row>
    <row r="16221" customFormat="1" spans="10:11">
      <c r="J16221" s="4"/>
      <c r="K16221" s="2"/>
    </row>
    <row r="16222" customFormat="1" spans="10:11">
      <c r="J16222" s="4"/>
      <c r="K16222" s="2"/>
    </row>
    <row r="16223" customFormat="1" spans="10:11">
      <c r="J16223" s="4"/>
      <c r="K16223" s="2"/>
    </row>
    <row r="16224" customFormat="1" spans="10:11">
      <c r="J16224" s="4"/>
      <c r="K16224" s="2"/>
    </row>
    <row r="16225" customFormat="1" spans="10:11">
      <c r="J16225" s="4"/>
      <c r="K16225" s="2"/>
    </row>
    <row r="16226" customFormat="1" spans="10:11">
      <c r="J16226" s="4"/>
      <c r="K16226" s="2"/>
    </row>
    <row r="16227" customFormat="1" spans="10:11">
      <c r="J16227" s="4"/>
      <c r="K16227" s="2"/>
    </row>
    <row r="16228" customFormat="1" spans="10:11">
      <c r="J16228" s="4"/>
      <c r="K16228" s="2"/>
    </row>
    <row r="16229" customFormat="1" spans="10:11">
      <c r="J16229" s="4"/>
      <c r="K16229" s="2"/>
    </row>
    <row r="16230" customFormat="1" spans="10:11">
      <c r="J16230" s="4"/>
      <c r="K16230" s="2"/>
    </row>
    <row r="16231" customFormat="1" spans="10:11">
      <c r="J16231" s="4"/>
      <c r="K16231" s="2"/>
    </row>
    <row r="16232" customFormat="1" spans="10:11">
      <c r="J16232" s="4"/>
      <c r="K16232" s="2"/>
    </row>
    <row r="16233" customFormat="1" spans="10:11">
      <c r="J16233" s="4"/>
      <c r="K16233" s="2"/>
    </row>
    <row r="16234" customFormat="1" spans="10:11">
      <c r="J16234" s="4"/>
      <c r="K16234" s="2"/>
    </row>
    <row r="16235" customFormat="1" spans="10:11">
      <c r="J16235" s="4"/>
      <c r="K16235" s="2"/>
    </row>
    <row r="16236" customFormat="1" spans="10:11">
      <c r="J16236" s="4"/>
      <c r="K16236" s="2"/>
    </row>
    <row r="16237" customFormat="1" spans="10:11">
      <c r="J16237" s="4"/>
      <c r="K16237" s="2"/>
    </row>
    <row r="16238" customFormat="1" spans="10:11">
      <c r="J16238" s="4"/>
      <c r="K16238" s="2"/>
    </row>
    <row r="16239" customFormat="1" spans="10:11">
      <c r="J16239" s="4"/>
      <c r="K16239" s="2"/>
    </row>
    <row r="16240" customFormat="1" spans="10:11">
      <c r="J16240" s="4"/>
      <c r="K16240" s="2"/>
    </row>
    <row r="16241" customFormat="1" spans="10:11">
      <c r="J16241" s="4"/>
      <c r="K16241" s="2"/>
    </row>
    <row r="16242" customFormat="1" spans="10:11">
      <c r="J16242" s="4"/>
      <c r="K16242" s="2"/>
    </row>
    <row r="16243" customFormat="1" spans="10:11">
      <c r="J16243" s="4"/>
      <c r="K16243" s="2"/>
    </row>
    <row r="16244" customFormat="1" spans="10:11">
      <c r="J16244" s="4"/>
      <c r="K16244" s="2"/>
    </row>
    <row r="16245" customFormat="1" spans="10:11">
      <c r="J16245" s="4"/>
      <c r="K16245" s="2"/>
    </row>
    <row r="16246" customFormat="1" spans="10:11">
      <c r="J16246" s="4"/>
      <c r="K16246" s="2"/>
    </row>
    <row r="16247" customFormat="1" spans="10:11">
      <c r="J16247" s="4"/>
      <c r="K16247" s="2"/>
    </row>
    <row r="16248" customFormat="1" spans="10:11">
      <c r="J16248" s="4"/>
      <c r="K16248" s="2"/>
    </row>
    <row r="16249" customFormat="1" spans="10:11">
      <c r="J16249" s="4"/>
      <c r="K16249" s="2"/>
    </row>
    <row r="16250" customFormat="1" spans="10:11">
      <c r="J16250" s="4"/>
      <c r="K16250" s="2"/>
    </row>
    <row r="16251" customFormat="1" spans="10:11">
      <c r="J16251" s="4"/>
      <c r="K16251" s="2"/>
    </row>
    <row r="16252" customFormat="1" spans="10:11">
      <c r="J16252" s="4"/>
      <c r="K16252" s="2"/>
    </row>
    <row r="16253" customFormat="1" spans="10:11">
      <c r="J16253" s="4"/>
      <c r="K16253" s="2"/>
    </row>
    <row r="16254" customFormat="1" spans="10:11">
      <c r="J16254" s="4"/>
      <c r="K16254" s="2"/>
    </row>
    <row r="16255" customFormat="1" spans="10:11">
      <c r="J16255" s="4"/>
      <c r="K16255" s="2"/>
    </row>
    <row r="16256" customFormat="1" spans="10:11">
      <c r="J16256" s="4"/>
      <c r="K16256" s="2"/>
    </row>
    <row r="16257" customFormat="1" spans="10:11">
      <c r="J16257" s="4"/>
      <c r="K16257" s="2"/>
    </row>
    <row r="16258" customFormat="1" spans="10:11">
      <c r="J16258" s="4"/>
      <c r="K16258" s="2"/>
    </row>
    <row r="16259" customFormat="1" spans="10:11">
      <c r="J16259" s="4"/>
      <c r="K16259" s="2"/>
    </row>
    <row r="16260" customFormat="1" spans="10:11">
      <c r="J16260" s="4"/>
      <c r="K16260" s="2"/>
    </row>
    <row r="16261" customFormat="1" spans="10:11">
      <c r="J16261" s="4"/>
      <c r="K16261" s="2"/>
    </row>
    <row r="16262" customFormat="1" spans="10:11">
      <c r="J16262" s="4"/>
      <c r="K16262" s="2"/>
    </row>
    <row r="16263" customFormat="1" spans="10:11">
      <c r="J16263" s="4"/>
      <c r="K16263" s="2"/>
    </row>
    <row r="16264" customFormat="1" spans="10:11">
      <c r="J16264" s="4"/>
      <c r="K16264" s="2"/>
    </row>
    <row r="16265" customFormat="1" spans="10:11">
      <c r="J16265" s="4"/>
      <c r="K16265" s="2"/>
    </row>
    <row r="16266" customFormat="1" spans="10:11">
      <c r="J16266" s="4"/>
      <c r="K16266" s="2"/>
    </row>
    <row r="16267" customFormat="1" spans="10:11">
      <c r="J16267" s="4"/>
      <c r="K16267" s="2"/>
    </row>
    <row r="16268" customFormat="1" spans="10:11">
      <c r="J16268" s="4"/>
      <c r="K16268" s="2"/>
    </row>
    <row r="16269" customFormat="1" spans="10:11">
      <c r="J16269" s="4"/>
      <c r="K16269" s="2"/>
    </row>
    <row r="16270" customFormat="1" spans="10:11">
      <c r="J16270" s="4"/>
      <c r="K16270" s="2"/>
    </row>
    <row r="16271" customFormat="1" spans="10:11">
      <c r="J16271" s="4"/>
      <c r="K16271" s="2"/>
    </row>
    <row r="16272" customFormat="1" spans="10:11">
      <c r="J16272" s="4"/>
      <c r="K16272" s="2"/>
    </row>
    <row r="16273" customFormat="1" spans="10:11">
      <c r="J16273" s="4"/>
      <c r="K16273" s="2"/>
    </row>
    <row r="16274" customFormat="1" spans="10:11">
      <c r="J16274" s="4"/>
      <c r="K16274" s="2"/>
    </row>
    <row r="16275" customFormat="1" spans="10:11">
      <c r="J16275" s="4"/>
      <c r="K16275" s="2"/>
    </row>
    <row r="16276" customFormat="1" spans="10:11">
      <c r="J16276" s="4"/>
      <c r="K16276" s="2"/>
    </row>
    <row r="16277" customFormat="1" spans="10:11">
      <c r="J16277" s="4"/>
      <c r="K16277" s="2"/>
    </row>
    <row r="16278" customFormat="1" spans="10:11">
      <c r="J16278" s="4"/>
      <c r="K16278" s="2"/>
    </row>
    <row r="16279" customFormat="1" spans="10:11">
      <c r="J16279" s="4"/>
      <c r="K16279" s="2"/>
    </row>
    <row r="16280" customFormat="1" spans="10:11">
      <c r="J16280" s="4"/>
      <c r="K16280" s="2"/>
    </row>
    <row r="16281" customFormat="1" spans="10:11">
      <c r="J16281" s="4"/>
      <c r="K16281" s="2"/>
    </row>
    <row r="16282" customFormat="1" spans="10:11">
      <c r="J16282" s="4"/>
      <c r="K16282" s="2"/>
    </row>
    <row r="16283" customFormat="1" spans="10:11">
      <c r="J16283" s="4"/>
      <c r="K16283" s="2"/>
    </row>
    <row r="16284" customFormat="1" spans="10:11">
      <c r="J16284" s="4"/>
      <c r="K16284" s="2"/>
    </row>
    <row r="16285" customFormat="1" spans="10:11">
      <c r="J16285" s="4"/>
      <c r="K16285" s="2"/>
    </row>
    <row r="16286" customFormat="1" spans="10:11">
      <c r="J16286" s="4"/>
      <c r="K16286" s="2"/>
    </row>
    <row r="16287" customFormat="1" spans="10:11">
      <c r="J16287" s="4"/>
      <c r="K16287" s="2"/>
    </row>
    <row r="16288" customFormat="1" spans="10:11">
      <c r="J16288" s="4"/>
      <c r="K16288" s="2"/>
    </row>
    <row r="16289" customFormat="1" spans="10:11">
      <c r="J16289" s="4"/>
      <c r="K16289" s="2"/>
    </row>
    <row r="16290" customFormat="1" spans="10:11">
      <c r="J16290" s="4"/>
      <c r="K16290" s="2"/>
    </row>
    <row r="16291" customFormat="1" spans="10:11">
      <c r="J16291" s="4"/>
      <c r="K16291" s="2"/>
    </row>
    <row r="16292" customFormat="1" spans="10:11">
      <c r="J16292" s="4"/>
      <c r="K16292" s="2"/>
    </row>
    <row r="16293" customFormat="1" spans="10:11">
      <c r="J16293" s="4"/>
      <c r="K16293" s="2"/>
    </row>
    <row r="16294" customFormat="1" spans="10:11">
      <c r="J16294" s="4"/>
      <c r="K16294" s="2"/>
    </row>
    <row r="16295" customFormat="1" spans="10:11">
      <c r="J16295" s="4"/>
      <c r="K16295" s="2"/>
    </row>
    <row r="16296" customFormat="1" spans="10:11">
      <c r="J16296" s="4"/>
      <c r="K16296" s="2"/>
    </row>
    <row r="16297" customFormat="1" spans="10:11">
      <c r="J16297" s="4"/>
      <c r="K16297" s="2"/>
    </row>
    <row r="16298" customFormat="1" spans="10:11">
      <c r="J16298" s="4"/>
      <c r="K16298" s="2"/>
    </row>
    <row r="16299" customFormat="1" spans="10:11">
      <c r="J16299" s="4"/>
      <c r="K16299" s="2"/>
    </row>
    <row r="16300" customFormat="1" spans="10:11">
      <c r="J16300" s="4"/>
      <c r="K16300" s="2"/>
    </row>
    <row r="16301" customFormat="1" spans="10:11">
      <c r="J16301" s="4"/>
      <c r="K16301" s="2"/>
    </row>
    <row r="16302" customFormat="1" spans="10:11">
      <c r="J16302" s="4"/>
      <c r="K16302" s="2"/>
    </row>
    <row r="16303" customFormat="1" spans="10:11">
      <c r="J16303" s="4"/>
      <c r="K16303" s="2"/>
    </row>
    <row r="16304" customFormat="1" spans="10:11">
      <c r="J16304" s="4"/>
      <c r="K16304" s="2"/>
    </row>
    <row r="16305" customFormat="1" spans="10:11">
      <c r="J16305" s="4"/>
      <c r="K16305" s="2"/>
    </row>
    <row r="16306" customFormat="1" spans="10:11">
      <c r="J16306" s="4"/>
      <c r="K16306" s="2"/>
    </row>
    <row r="16307" customFormat="1" spans="10:11">
      <c r="J16307" s="4"/>
      <c r="K16307" s="2"/>
    </row>
    <row r="16308" customFormat="1" spans="10:11">
      <c r="J16308" s="4"/>
      <c r="K16308" s="2"/>
    </row>
    <row r="16309" customFormat="1" spans="10:11">
      <c r="J16309" s="4"/>
      <c r="K16309" s="2"/>
    </row>
    <row r="16310" customFormat="1" spans="10:11">
      <c r="J16310" s="4"/>
      <c r="K16310" s="2"/>
    </row>
    <row r="16311" customFormat="1" spans="10:11">
      <c r="J16311" s="4"/>
      <c r="K16311" s="2"/>
    </row>
    <row r="16312" customFormat="1" spans="10:11">
      <c r="J16312" s="4"/>
      <c r="K16312" s="2"/>
    </row>
    <row r="16313" customFormat="1" spans="10:11">
      <c r="J16313" s="4"/>
      <c r="K16313" s="2"/>
    </row>
    <row r="16314" customFormat="1" spans="10:11">
      <c r="J16314" s="4"/>
      <c r="K16314" s="2"/>
    </row>
    <row r="16315" customFormat="1" spans="10:11">
      <c r="J16315" s="4"/>
      <c r="K16315" s="2"/>
    </row>
    <row r="16316" customFormat="1" spans="10:11">
      <c r="J16316" s="4"/>
      <c r="K16316" s="2"/>
    </row>
    <row r="16317" customFormat="1" spans="10:11">
      <c r="J16317" s="4"/>
      <c r="K16317" s="2"/>
    </row>
    <row r="16318" customFormat="1" spans="10:11">
      <c r="J16318" s="4"/>
      <c r="K16318" s="2"/>
    </row>
    <row r="16319" customFormat="1" spans="10:11">
      <c r="J16319" s="4"/>
      <c r="K16319" s="2"/>
    </row>
    <row r="16320" customFormat="1" spans="10:11">
      <c r="J16320" s="4"/>
      <c r="K16320" s="2"/>
    </row>
    <row r="16321" customFormat="1" spans="10:11">
      <c r="J16321" s="4"/>
      <c r="K16321" s="2"/>
    </row>
    <row r="16322" customFormat="1" spans="10:11">
      <c r="J16322" s="4"/>
      <c r="K16322" s="2"/>
    </row>
    <row r="16323" customFormat="1" spans="10:11">
      <c r="J16323" s="4"/>
      <c r="K16323" s="2"/>
    </row>
    <row r="16324" customFormat="1" spans="10:11">
      <c r="J16324" s="4"/>
      <c r="K16324" s="2"/>
    </row>
    <row r="16325" customFormat="1" spans="10:11">
      <c r="J16325" s="4"/>
      <c r="K16325" s="2"/>
    </row>
    <row r="16326" customFormat="1" spans="10:11">
      <c r="J16326" s="4"/>
      <c r="K16326" s="2"/>
    </row>
    <row r="16327" customFormat="1" spans="10:11">
      <c r="J16327" s="4"/>
      <c r="K16327" s="2"/>
    </row>
    <row r="16328" customFormat="1" spans="10:11">
      <c r="J16328" s="4"/>
      <c r="K16328" s="2"/>
    </row>
    <row r="16329" customFormat="1" spans="10:11">
      <c r="J16329" s="4"/>
      <c r="K16329" s="2"/>
    </row>
    <row r="16330" customFormat="1" spans="10:11">
      <c r="J16330" s="4"/>
      <c r="K16330" s="2"/>
    </row>
    <row r="16331" customFormat="1" spans="10:11">
      <c r="J16331" s="4"/>
      <c r="K16331" s="2"/>
    </row>
    <row r="16332" customFormat="1" spans="10:11">
      <c r="J16332" s="4"/>
      <c r="K16332" s="2"/>
    </row>
    <row r="16333" customFormat="1" spans="10:11">
      <c r="J16333" s="4"/>
      <c r="K16333" s="2"/>
    </row>
    <row r="16334" customFormat="1" spans="10:11">
      <c r="J16334" s="4"/>
      <c r="K16334" s="2"/>
    </row>
    <row r="16335" customFormat="1" spans="10:11">
      <c r="J16335" s="4"/>
      <c r="K16335" s="2"/>
    </row>
    <row r="16336" customFormat="1" spans="10:11">
      <c r="J16336" s="4"/>
      <c r="K16336" s="2"/>
    </row>
    <row r="16337" customFormat="1" spans="10:11">
      <c r="J16337" s="4"/>
      <c r="K16337" s="2"/>
    </row>
    <row r="16338" customFormat="1" spans="10:11">
      <c r="J16338" s="4"/>
      <c r="K16338" s="2"/>
    </row>
    <row r="16339" customFormat="1" spans="10:11">
      <c r="J16339" s="4"/>
      <c r="K16339" s="2"/>
    </row>
    <row r="16340" customFormat="1" spans="10:11">
      <c r="J16340" s="4"/>
      <c r="K16340" s="2"/>
    </row>
    <row r="16341" customFormat="1" spans="10:11">
      <c r="J16341" s="4"/>
      <c r="K16341" s="2"/>
    </row>
    <row r="16342" customFormat="1" spans="10:11">
      <c r="J16342" s="4"/>
      <c r="K16342" s="2"/>
    </row>
    <row r="16343" customFormat="1" spans="10:11">
      <c r="J16343" s="4"/>
      <c r="K16343" s="2"/>
    </row>
    <row r="16344" customFormat="1" spans="10:11">
      <c r="J16344" s="4"/>
      <c r="K16344" s="2"/>
    </row>
    <row r="16345" customFormat="1" spans="10:11">
      <c r="J16345" s="4"/>
      <c r="K16345" s="2"/>
    </row>
    <row r="16346" customFormat="1" spans="10:11">
      <c r="J16346" s="4"/>
      <c r="K16346" s="2"/>
    </row>
    <row r="16347" customFormat="1" spans="10:11">
      <c r="J16347" s="4"/>
      <c r="K16347" s="2"/>
    </row>
    <row r="16348" customFormat="1" spans="10:11">
      <c r="J16348" s="4"/>
      <c r="K16348" s="2"/>
    </row>
    <row r="16349" customFormat="1" spans="10:11">
      <c r="J16349" s="4"/>
      <c r="K16349" s="2"/>
    </row>
    <row r="16350" customFormat="1" spans="10:11">
      <c r="J16350" s="4"/>
      <c r="K16350" s="2"/>
    </row>
    <row r="16351" customFormat="1" spans="10:11">
      <c r="J16351" s="4"/>
      <c r="K16351" s="2"/>
    </row>
    <row r="16352" customFormat="1" spans="10:11">
      <c r="J16352" s="4"/>
      <c r="K16352" s="2"/>
    </row>
    <row r="16353" customFormat="1" spans="10:11">
      <c r="J16353" s="4"/>
      <c r="K16353" s="2"/>
    </row>
    <row r="16354" customFormat="1" spans="10:11">
      <c r="J16354" s="4"/>
      <c r="K16354" s="2"/>
    </row>
    <row r="16355" customFormat="1" spans="10:11">
      <c r="J16355" s="4"/>
      <c r="K16355" s="2"/>
    </row>
    <row r="16356" customFormat="1" spans="10:11">
      <c r="J16356" s="4"/>
      <c r="K16356" s="2"/>
    </row>
    <row r="16357" customFormat="1" spans="10:11">
      <c r="J16357" s="4"/>
      <c r="K16357" s="2"/>
    </row>
    <row r="16358" customFormat="1" spans="10:11">
      <c r="J16358" s="4"/>
      <c r="K16358" s="2"/>
    </row>
    <row r="16359" customFormat="1" spans="10:11">
      <c r="J16359" s="4"/>
      <c r="K16359" s="2"/>
    </row>
    <row r="16360" customFormat="1" spans="10:11">
      <c r="J16360" s="4"/>
      <c r="K16360" s="2"/>
    </row>
    <row r="16361" customFormat="1" spans="10:11">
      <c r="J16361" s="4"/>
      <c r="K16361" s="2"/>
    </row>
    <row r="16362" customFormat="1" spans="10:11">
      <c r="J16362" s="4"/>
      <c r="K16362" s="2"/>
    </row>
    <row r="16363" customFormat="1" spans="10:11">
      <c r="J16363" s="4"/>
      <c r="K16363" s="2"/>
    </row>
    <row r="16364" customFormat="1" spans="10:11">
      <c r="J16364" s="4"/>
      <c r="K16364" s="2"/>
    </row>
    <row r="16365" customFormat="1" spans="10:11">
      <c r="J16365" s="4"/>
      <c r="K16365" s="2"/>
    </row>
    <row r="16366" customFormat="1" spans="10:11">
      <c r="J16366" s="4"/>
      <c r="K16366" s="2"/>
    </row>
    <row r="16367" customFormat="1" spans="10:11">
      <c r="J16367" s="4"/>
      <c r="K16367" s="2"/>
    </row>
    <row r="16368" customFormat="1" spans="10:11">
      <c r="J16368" s="4"/>
      <c r="K16368" s="2"/>
    </row>
    <row r="16369" customFormat="1" spans="10:11">
      <c r="J16369" s="4"/>
      <c r="K16369" s="2"/>
    </row>
    <row r="16370" customFormat="1" spans="10:11">
      <c r="J16370" s="4"/>
      <c r="K16370" s="2"/>
    </row>
    <row r="16371" customFormat="1" spans="10:11">
      <c r="J16371" s="4"/>
      <c r="K16371" s="2"/>
    </row>
    <row r="16372" customFormat="1" spans="10:11">
      <c r="J16372" s="4"/>
      <c r="K16372" s="2"/>
    </row>
    <row r="16373" customFormat="1" spans="10:11">
      <c r="J16373" s="4"/>
      <c r="K16373" s="2"/>
    </row>
    <row r="16374" customFormat="1" spans="10:11">
      <c r="J16374" s="4"/>
      <c r="K16374" s="2"/>
    </row>
    <row r="16375" customFormat="1" spans="10:11">
      <c r="J16375" s="4"/>
      <c r="K16375" s="2"/>
    </row>
    <row r="16376" customFormat="1" spans="10:11">
      <c r="J16376" s="4"/>
      <c r="K16376" s="2"/>
    </row>
    <row r="16377" customFormat="1" spans="10:11">
      <c r="J16377" s="4"/>
      <c r="K16377" s="2"/>
    </row>
    <row r="16378" customFormat="1" spans="10:11">
      <c r="J16378" s="4"/>
      <c r="K16378" s="2"/>
    </row>
    <row r="16379" customFormat="1" spans="10:11">
      <c r="J16379" s="4"/>
      <c r="K16379" s="2"/>
    </row>
    <row r="16380" customFormat="1" spans="10:11">
      <c r="J16380" s="4"/>
      <c r="K16380" s="2"/>
    </row>
    <row r="16381" customFormat="1" spans="10:11">
      <c r="J16381" s="4"/>
      <c r="K16381" s="2"/>
    </row>
    <row r="16382" customFormat="1" spans="10:11">
      <c r="J16382" s="4"/>
      <c r="K16382" s="2"/>
    </row>
    <row r="16383" customFormat="1" spans="10:11">
      <c r="J16383" s="4"/>
      <c r="K16383" s="2"/>
    </row>
    <row r="16384" customFormat="1" spans="10:11">
      <c r="J16384" s="4"/>
      <c r="K16384" s="2"/>
    </row>
    <row r="16385" customFormat="1" spans="10:11">
      <c r="J16385" s="4"/>
      <c r="K16385" s="2"/>
    </row>
    <row r="16386" customFormat="1" spans="10:11">
      <c r="J16386" s="4"/>
      <c r="K16386" s="2"/>
    </row>
    <row r="16387" customFormat="1" spans="10:11">
      <c r="J16387" s="4"/>
      <c r="K16387" s="2"/>
    </row>
    <row r="16388" customFormat="1" spans="1:18">
      <c r="A16388" s="107"/>
      <c r="B16388" s="107"/>
      <c r="C16388" s="108"/>
      <c r="D16388" s="107"/>
      <c r="E16388" s="107"/>
      <c r="F16388" s="108"/>
      <c r="G16388" s="107"/>
      <c r="H16388" s="107"/>
      <c r="I16388" s="107"/>
      <c r="J16388" s="109"/>
      <c r="K16388" s="108"/>
      <c r="L16388" s="110"/>
      <c r="M16388" s="107"/>
      <c r="N16388" s="107"/>
      <c r="O16388" s="107"/>
      <c r="P16388" s="107"/>
      <c r="Q16388" s="107"/>
      <c r="R16388" s="107"/>
    </row>
    <row r="16389" customFormat="1" spans="1:18">
      <c r="A16389" s="107"/>
      <c r="B16389" s="107"/>
      <c r="C16389" s="108"/>
      <c r="D16389" s="107"/>
      <c r="E16389" s="107"/>
      <c r="F16389" s="108"/>
      <c r="G16389" s="107"/>
      <c r="H16389" s="107"/>
      <c r="I16389" s="107"/>
      <c r="J16389" s="109"/>
      <c r="K16389" s="108"/>
      <c r="L16389" s="110"/>
      <c r="M16389" s="107"/>
      <c r="N16389" s="107"/>
      <c r="O16389" s="107"/>
      <c r="P16389" s="107"/>
      <c r="Q16389" s="107"/>
      <c r="R16389" s="107"/>
    </row>
    <row r="16390" customFormat="1" spans="1:18">
      <c r="A16390" s="107"/>
      <c r="B16390" s="107"/>
      <c r="C16390" s="108"/>
      <c r="D16390" s="107"/>
      <c r="E16390" s="107"/>
      <c r="F16390" s="108"/>
      <c r="G16390" s="107"/>
      <c r="H16390" s="107"/>
      <c r="I16390" s="107"/>
      <c r="J16390" s="109"/>
      <c r="K16390" s="108"/>
      <c r="L16390" s="110"/>
      <c r="M16390" s="107"/>
      <c r="N16390" s="107"/>
      <c r="O16390" s="107"/>
      <c r="P16390" s="107"/>
      <c r="Q16390" s="107"/>
      <c r="R16390" s="107"/>
    </row>
    <row r="16391" customFormat="1" spans="1:18">
      <c r="A16391" s="107"/>
      <c r="B16391" s="107"/>
      <c r="C16391" s="108"/>
      <c r="D16391" s="107"/>
      <c r="E16391" s="107"/>
      <c r="F16391" s="108"/>
      <c r="G16391" s="107"/>
      <c r="H16391" s="107"/>
      <c r="I16391" s="107"/>
      <c r="J16391" s="109"/>
      <c r="K16391" s="108"/>
      <c r="L16391" s="110"/>
      <c r="M16391" s="107"/>
      <c r="N16391" s="107"/>
      <c r="O16391" s="107"/>
      <c r="P16391" s="107"/>
      <c r="Q16391" s="107"/>
      <c r="R16391" s="107"/>
    </row>
  </sheetData>
  <autoFilter ref="A3:Q145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zoomScale="80" zoomScaleNormal="80" workbookViewId="0">
      <pane ySplit="3" topLeftCell="A154" activePane="bottomLeft" state="frozen"/>
      <selection/>
      <selection pane="bottomLeft" activeCell="F3" sqref="F$1:F$1048576"/>
    </sheetView>
  </sheetViews>
  <sheetFormatPr defaultColWidth="9" defaultRowHeight="14.25"/>
  <cols>
    <col min="1" max="1" width="4.375" customWidth="1"/>
    <col min="2" max="2" width="11.5" customWidth="1"/>
    <col min="3" max="3" width="6.625" customWidth="1"/>
    <col min="4" max="5" width="3.375" customWidth="1"/>
    <col min="6" max="6" width="4.625" customWidth="1"/>
    <col min="7" max="7" width="8.625" customWidth="1"/>
    <col min="8" max="8" width="7.375" customWidth="1"/>
    <col min="9" max="9" width="4.625" customWidth="1"/>
    <col min="10" max="10" width="7.375" customWidth="1"/>
    <col min="11" max="12" width="8.375" style="2" customWidth="1"/>
    <col min="13" max="13" width="7.375" style="87" customWidth="1"/>
    <col min="14" max="14" width="10.125" customWidth="1"/>
    <col min="15" max="15" width="7.81666666666667" customWidth="1"/>
    <col min="16" max="16" width="6.875" customWidth="1"/>
    <col min="17" max="17" width="9.375" customWidth="1"/>
    <col min="18" max="18" width="7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235</v>
      </c>
      <c r="B2" s="6"/>
      <c r="C2" s="6"/>
      <c r="D2" s="6"/>
      <c r="E2" s="6"/>
      <c r="F2" s="6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7.25" customHeight="1" spans="1:18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9" t="s">
        <v>12</v>
      </c>
      <c r="L3" s="47" t="s">
        <v>13</v>
      </c>
      <c r="M3" s="100" t="s">
        <v>14</v>
      </c>
      <c r="N3" s="98" t="s">
        <v>236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0">
        <v>7050301008</v>
      </c>
      <c r="C4" s="10" t="s">
        <v>237</v>
      </c>
      <c r="D4" s="10" t="s">
        <v>31</v>
      </c>
      <c r="E4" s="10" t="s">
        <v>21</v>
      </c>
      <c r="F4" s="10">
        <v>1</v>
      </c>
      <c r="G4" s="12">
        <v>606</v>
      </c>
      <c r="H4" s="11"/>
      <c r="I4" s="11"/>
      <c r="J4" s="11">
        <f>G4+I4</f>
        <v>606</v>
      </c>
      <c r="K4" s="101" t="s">
        <v>238</v>
      </c>
      <c r="L4" s="102" t="s">
        <v>27</v>
      </c>
      <c r="M4" s="28" t="s">
        <v>38</v>
      </c>
      <c r="N4" s="10" t="s">
        <v>239</v>
      </c>
      <c r="O4" s="11">
        <f>6.9</f>
        <v>6.9</v>
      </c>
      <c r="P4" s="11"/>
      <c r="Q4" s="11">
        <f>J4+O4+P4</f>
        <v>612.9</v>
      </c>
      <c r="R4" s="11"/>
    </row>
    <row r="5" ht="16.5" customHeight="1" spans="1:18">
      <c r="A5" s="10">
        <v>2</v>
      </c>
      <c r="B5" s="10">
        <v>7050301014</v>
      </c>
      <c r="C5" s="10" t="s">
        <v>240</v>
      </c>
      <c r="D5" s="10" t="s">
        <v>31</v>
      </c>
      <c r="E5" s="10" t="s">
        <v>103</v>
      </c>
      <c r="F5" s="10">
        <v>1</v>
      </c>
      <c r="G5" s="12">
        <v>626</v>
      </c>
      <c r="H5" s="11"/>
      <c r="I5" s="11"/>
      <c r="J5" s="11">
        <f>G5+I5</f>
        <v>626</v>
      </c>
      <c r="K5" s="101" t="s">
        <v>238</v>
      </c>
      <c r="L5" s="102" t="s">
        <v>241</v>
      </c>
      <c r="M5" s="28" t="s">
        <v>33</v>
      </c>
      <c r="N5" s="10" t="s">
        <v>239</v>
      </c>
      <c r="O5" s="11">
        <f>6.9</f>
        <v>6.9</v>
      </c>
      <c r="P5" s="11"/>
      <c r="Q5" s="11">
        <f>J5+O5+P5</f>
        <v>632.9</v>
      </c>
      <c r="R5" s="11"/>
    </row>
    <row r="6" ht="16.5" customHeight="1" spans="1:18">
      <c r="A6" s="10">
        <v>3</v>
      </c>
      <c r="B6" s="10">
        <v>7050301020</v>
      </c>
      <c r="C6" s="10" t="s">
        <v>242</v>
      </c>
      <c r="D6" s="10" t="s">
        <v>20</v>
      </c>
      <c r="E6" s="10" t="s">
        <v>21</v>
      </c>
      <c r="F6" s="10">
        <v>1</v>
      </c>
      <c r="G6" s="12">
        <v>626</v>
      </c>
      <c r="H6" s="11"/>
      <c r="I6" s="11"/>
      <c r="J6" s="11">
        <f>G6+I6</f>
        <v>626</v>
      </c>
      <c r="K6" s="101" t="s">
        <v>243</v>
      </c>
      <c r="L6" s="102" t="s">
        <v>233</v>
      </c>
      <c r="M6" s="28" t="s">
        <v>24</v>
      </c>
      <c r="N6" s="10" t="s">
        <v>239</v>
      </c>
      <c r="O6" s="11">
        <f>6.9</f>
        <v>6.9</v>
      </c>
      <c r="P6" s="11"/>
      <c r="Q6" s="11">
        <f>J6+O6+P6</f>
        <v>632.9</v>
      </c>
      <c r="R6" s="11"/>
    </row>
    <row r="7" ht="16.5" customHeight="1" spans="1:18">
      <c r="A7" s="10">
        <v>4</v>
      </c>
      <c r="B7" s="10">
        <v>7050301021</v>
      </c>
      <c r="C7" s="10" t="s">
        <v>244</v>
      </c>
      <c r="D7" s="10" t="s">
        <v>20</v>
      </c>
      <c r="E7" s="10" t="s">
        <v>21</v>
      </c>
      <c r="F7" s="10">
        <v>1</v>
      </c>
      <c r="G7" s="12">
        <v>666</v>
      </c>
      <c r="H7" s="11"/>
      <c r="I7" s="11"/>
      <c r="J7" s="11">
        <f>G7+I7</f>
        <v>666</v>
      </c>
      <c r="K7" s="101" t="s">
        <v>243</v>
      </c>
      <c r="L7" s="102" t="s">
        <v>47</v>
      </c>
      <c r="M7" s="28" t="s">
        <v>38</v>
      </c>
      <c r="N7" s="10" t="s">
        <v>239</v>
      </c>
      <c r="O7" s="11">
        <f>6.9</f>
        <v>6.9</v>
      </c>
      <c r="P7" s="11"/>
      <c r="Q7" s="11">
        <f>J7+O7+P7</f>
        <v>672.9</v>
      </c>
      <c r="R7" s="11"/>
    </row>
    <row r="8" ht="16.5" customHeight="1" spans="1:18">
      <c r="A8" s="10">
        <v>5</v>
      </c>
      <c r="B8" s="10">
        <v>7050301030</v>
      </c>
      <c r="C8" s="10" t="s">
        <v>245</v>
      </c>
      <c r="D8" s="10" t="s">
        <v>31</v>
      </c>
      <c r="E8" s="10" t="s">
        <v>21</v>
      </c>
      <c r="F8" s="10">
        <v>2</v>
      </c>
      <c r="G8" s="12">
        <v>1272</v>
      </c>
      <c r="H8" s="11"/>
      <c r="I8" s="11"/>
      <c r="J8" s="11">
        <f>G8+I8</f>
        <v>1272</v>
      </c>
      <c r="K8" s="101" t="s">
        <v>246</v>
      </c>
      <c r="L8" s="102" t="s">
        <v>247</v>
      </c>
      <c r="M8" s="28" t="s">
        <v>24</v>
      </c>
      <c r="N8" s="10" t="s">
        <v>239</v>
      </c>
      <c r="O8" s="11">
        <f>6.9</f>
        <v>6.9</v>
      </c>
      <c r="P8" s="11"/>
      <c r="Q8" s="11">
        <f>J8+O8+P8</f>
        <v>1278.9</v>
      </c>
      <c r="R8" s="11"/>
    </row>
    <row r="9" ht="16.5" customHeight="1" spans="1:18">
      <c r="A9" s="10">
        <v>6</v>
      </c>
      <c r="B9" s="10">
        <v>7050301041</v>
      </c>
      <c r="C9" s="10" t="s">
        <v>248</v>
      </c>
      <c r="D9" s="10" t="s">
        <v>20</v>
      </c>
      <c r="E9" s="10" t="s">
        <v>21</v>
      </c>
      <c r="F9" s="10">
        <v>1</v>
      </c>
      <c r="G9" s="12">
        <v>626</v>
      </c>
      <c r="H9" s="11"/>
      <c r="I9" s="11"/>
      <c r="J9" s="11">
        <f t="shared" ref="J9:J42" si="0">G9+I9</f>
        <v>626</v>
      </c>
      <c r="K9" s="102" t="s">
        <v>249</v>
      </c>
      <c r="L9" s="102" t="s">
        <v>27</v>
      </c>
      <c r="M9" s="28" t="s">
        <v>24</v>
      </c>
      <c r="N9" s="10" t="s">
        <v>239</v>
      </c>
      <c r="O9" s="11">
        <f t="shared" ref="O9:O23" si="1">6.9</f>
        <v>6.9</v>
      </c>
      <c r="P9" s="11"/>
      <c r="Q9" s="11">
        <f t="shared" ref="Q9:Q42" si="2">J9+O9+P9</f>
        <v>632.9</v>
      </c>
      <c r="R9" s="11"/>
    </row>
    <row r="10" ht="16.5" customHeight="1" spans="1:18">
      <c r="A10" s="10">
        <v>7</v>
      </c>
      <c r="B10" s="10">
        <v>7050301042</v>
      </c>
      <c r="C10" s="10" t="s">
        <v>250</v>
      </c>
      <c r="D10" s="10" t="s">
        <v>31</v>
      </c>
      <c r="E10" s="10" t="s">
        <v>21</v>
      </c>
      <c r="F10" s="10">
        <v>1</v>
      </c>
      <c r="G10" s="12">
        <v>656</v>
      </c>
      <c r="H10" s="11"/>
      <c r="I10" s="11"/>
      <c r="J10" s="11">
        <f t="shared" si="0"/>
        <v>656</v>
      </c>
      <c r="K10" s="102" t="s">
        <v>251</v>
      </c>
      <c r="L10" s="102" t="s">
        <v>27</v>
      </c>
      <c r="M10" s="28" t="s">
        <v>33</v>
      </c>
      <c r="N10" s="10" t="s">
        <v>239</v>
      </c>
      <c r="O10" s="11">
        <f t="shared" si="1"/>
        <v>6.9</v>
      </c>
      <c r="P10" s="11"/>
      <c r="Q10" s="11">
        <f t="shared" si="2"/>
        <v>662.9</v>
      </c>
      <c r="R10" s="11"/>
    </row>
    <row r="11" ht="16.5" customHeight="1" spans="1:18">
      <c r="A11" s="10">
        <v>8</v>
      </c>
      <c r="B11" s="10">
        <v>7050301043</v>
      </c>
      <c r="C11" s="10" t="s">
        <v>252</v>
      </c>
      <c r="D11" s="10" t="s">
        <v>31</v>
      </c>
      <c r="E11" s="10" t="s">
        <v>21</v>
      </c>
      <c r="F11" s="10">
        <v>1</v>
      </c>
      <c r="G11" s="12">
        <v>636</v>
      </c>
      <c r="H11" s="11"/>
      <c r="I11" s="11"/>
      <c r="J11" s="11">
        <f t="shared" si="0"/>
        <v>636</v>
      </c>
      <c r="K11" s="102" t="s">
        <v>253</v>
      </c>
      <c r="L11" s="102" t="s">
        <v>27</v>
      </c>
      <c r="M11" s="28" t="s">
        <v>33</v>
      </c>
      <c r="N11" s="10" t="s">
        <v>239</v>
      </c>
      <c r="O11" s="11">
        <f t="shared" si="1"/>
        <v>6.9</v>
      </c>
      <c r="P11" s="11"/>
      <c r="Q11" s="11">
        <f t="shared" si="2"/>
        <v>642.9</v>
      </c>
      <c r="R11" s="11"/>
    </row>
    <row r="12" ht="16.5" customHeight="1" spans="1:18">
      <c r="A12" s="10">
        <v>9</v>
      </c>
      <c r="B12" s="10">
        <v>7050301050</v>
      </c>
      <c r="C12" s="10" t="s">
        <v>254</v>
      </c>
      <c r="D12" s="10" t="s">
        <v>31</v>
      </c>
      <c r="E12" s="10" t="s">
        <v>21</v>
      </c>
      <c r="F12" s="10">
        <v>1</v>
      </c>
      <c r="G12" s="12">
        <v>646</v>
      </c>
      <c r="H12" s="11"/>
      <c r="I12" s="11"/>
      <c r="J12" s="11">
        <f t="shared" si="0"/>
        <v>646</v>
      </c>
      <c r="K12" s="103" t="s">
        <v>71</v>
      </c>
      <c r="L12" s="102" t="s">
        <v>27</v>
      </c>
      <c r="M12" s="28" t="s">
        <v>33</v>
      </c>
      <c r="N12" s="10" t="s">
        <v>239</v>
      </c>
      <c r="O12" s="11">
        <f t="shared" si="1"/>
        <v>6.9</v>
      </c>
      <c r="P12" s="11"/>
      <c r="Q12" s="11">
        <f t="shared" si="2"/>
        <v>652.9</v>
      </c>
      <c r="R12" s="11"/>
    </row>
    <row r="13" ht="16.5" customHeight="1" spans="1:18">
      <c r="A13" s="10">
        <v>10</v>
      </c>
      <c r="B13" s="10">
        <v>7050301053</v>
      </c>
      <c r="C13" s="10" t="s">
        <v>255</v>
      </c>
      <c r="D13" s="10" t="s">
        <v>20</v>
      </c>
      <c r="E13" s="10" t="s">
        <v>21</v>
      </c>
      <c r="F13" s="10">
        <v>1</v>
      </c>
      <c r="G13" s="12">
        <v>646</v>
      </c>
      <c r="H13" s="11"/>
      <c r="I13" s="11"/>
      <c r="J13" s="11">
        <f t="shared" si="0"/>
        <v>646</v>
      </c>
      <c r="K13" s="103" t="s">
        <v>256</v>
      </c>
      <c r="L13" s="102" t="s">
        <v>27</v>
      </c>
      <c r="M13" s="28" t="s">
        <v>38</v>
      </c>
      <c r="N13" s="10" t="s">
        <v>239</v>
      </c>
      <c r="O13" s="11">
        <f t="shared" si="1"/>
        <v>6.9</v>
      </c>
      <c r="P13" s="11"/>
      <c r="Q13" s="11">
        <f t="shared" si="2"/>
        <v>652.9</v>
      </c>
      <c r="R13" s="11"/>
    </row>
    <row r="14" ht="16.5" customHeight="1" spans="1:18">
      <c r="A14" s="10">
        <v>11</v>
      </c>
      <c r="B14" s="10">
        <v>7050301054</v>
      </c>
      <c r="C14" s="10" t="s">
        <v>257</v>
      </c>
      <c r="D14" s="10" t="s">
        <v>31</v>
      </c>
      <c r="E14" s="10" t="s">
        <v>21</v>
      </c>
      <c r="F14" s="10">
        <v>3</v>
      </c>
      <c r="G14" s="12">
        <v>1848</v>
      </c>
      <c r="H14" s="11"/>
      <c r="I14" s="11"/>
      <c r="J14" s="11">
        <f t="shared" si="0"/>
        <v>1848</v>
      </c>
      <c r="K14" s="102" t="s">
        <v>258</v>
      </c>
      <c r="L14" s="102" t="s">
        <v>27</v>
      </c>
      <c r="M14" s="28" t="s">
        <v>33</v>
      </c>
      <c r="N14" s="10" t="s">
        <v>239</v>
      </c>
      <c r="O14" s="11">
        <f t="shared" si="1"/>
        <v>6.9</v>
      </c>
      <c r="P14" s="11"/>
      <c r="Q14" s="11">
        <f t="shared" si="2"/>
        <v>1854.9</v>
      </c>
      <c r="R14" s="11"/>
    </row>
    <row r="15" ht="16.5" customHeight="1" spans="1:18">
      <c r="A15" s="10">
        <v>12</v>
      </c>
      <c r="B15" s="10">
        <v>7050301055</v>
      </c>
      <c r="C15" s="10" t="s">
        <v>259</v>
      </c>
      <c r="D15" s="10" t="s">
        <v>31</v>
      </c>
      <c r="E15" s="10" t="s">
        <v>21</v>
      </c>
      <c r="F15" s="10">
        <v>2</v>
      </c>
      <c r="G15" s="12">
        <v>1272</v>
      </c>
      <c r="H15" s="11"/>
      <c r="I15" s="11"/>
      <c r="J15" s="11">
        <f t="shared" si="0"/>
        <v>1272</v>
      </c>
      <c r="K15" s="102" t="s">
        <v>258</v>
      </c>
      <c r="L15" s="102" t="s">
        <v>27</v>
      </c>
      <c r="M15" s="28" t="s">
        <v>24</v>
      </c>
      <c r="N15" s="10" t="s">
        <v>239</v>
      </c>
      <c r="O15" s="11">
        <f t="shared" si="1"/>
        <v>6.9</v>
      </c>
      <c r="P15" s="11"/>
      <c r="Q15" s="11">
        <f t="shared" si="2"/>
        <v>1278.9</v>
      </c>
      <c r="R15" s="11"/>
    </row>
    <row r="16" ht="16.5" customHeight="1" spans="1:18">
      <c r="A16" s="10">
        <v>13</v>
      </c>
      <c r="B16" s="10">
        <v>7050301056</v>
      </c>
      <c r="C16" s="10" t="s">
        <v>260</v>
      </c>
      <c r="D16" s="10" t="s">
        <v>31</v>
      </c>
      <c r="E16" s="10" t="s">
        <v>21</v>
      </c>
      <c r="F16" s="10">
        <v>1</v>
      </c>
      <c r="G16" s="12">
        <v>636</v>
      </c>
      <c r="H16" s="11"/>
      <c r="I16" s="11"/>
      <c r="J16" s="11">
        <f t="shared" si="0"/>
        <v>636</v>
      </c>
      <c r="K16" s="102" t="s">
        <v>261</v>
      </c>
      <c r="L16" s="102" t="s">
        <v>27</v>
      </c>
      <c r="M16" s="28" t="s">
        <v>24</v>
      </c>
      <c r="N16" s="10" t="s">
        <v>239</v>
      </c>
      <c r="O16" s="11">
        <f t="shared" si="1"/>
        <v>6.9</v>
      </c>
      <c r="P16" s="11"/>
      <c r="Q16" s="11">
        <f t="shared" si="2"/>
        <v>642.9</v>
      </c>
      <c r="R16" s="11"/>
    </row>
    <row r="17" ht="16.5" customHeight="1" spans="1:18">
      <c r="A17" s="10">
        <v>14</v>
      </c>
      <c r="B17" s="10">
        <v>7050301059</v>
      </c>
      <c r="C17" s="10" t="s">
        <v>262</v>
      </c>
      <c r="D17" s="10" t="s">
        <v>20</v>
      </c>
      <c r="E17" s="10" t="s">
        <v>21</v>
      </c>
      <c r="F17" s="10">
        <v>1</v>
      </c>
      <c r="G17" s="12">
        <v>626</v>
      </c>
      <c r="H17" s="11"/>
      <c r="I17" s="11"/>
      <c r="J17" s="11">
        <f t="shared" si="0"/>
        <v>626</v>
      </c>
      <c r="K17" s="102" t="s">
        <v>263</v>
      </c>
      <c r="L17" s="102" t="s">
        <v>27</v>
      </c>
      <c r="M17" s="28" t="s">
        <v>24</v>
      </c>
      <c r="N17" s="10" t="s">
        <v>239</v>
      </c>
      <c r="O17" s="11">
        <f t="shared" si="1"/>
        <v>6.9</v>
      </c>
      <c r="P17" s="11"/>
      <c r="Q17" s="11">
        <f t="shared" si="2"/>
        <v>632.9</v>
      </c>
      <c r="R17" s="11"/>
    </row>
    <row r="18" ht="16.5" customHeight="1" spans="1:18">
      <c r="A18" s="10">
        <v>15</v>
      </c>
      <c r="B18" s="10">
        <v>7050301060</v>
      </c>
      <c r="C18" s="10" t="s">
        <v>264</v>
      </c>
      <c r="D18" s="10" t="s">
        <v>31</v>
      </c>
      <c r="E18" s="10" t="s">
        <v>21</v>
      </c>
      <c r="F18" s="10">
        <v>1</v>
      </c>
      <c r="G18" s="12">
        <v>636</v>
      </c>
      <c r="H18" s="11"/>
      <c r="I18" s="11"/>
      <c r="J18" s="11">
        <f t="shared" si="0"/>
        <v>636</v>
      </c>
      <c r="K18" s="102" t="s">
        <v>265</v>
      </c>
      <c r="L18" s="102" t="s">
        <v>27</v>
      </c>
      <c r="M18" s="28" t="s">
        <v>24</v>
      </c>
      <c r="N18" s="10" t="s">
        <v>239</v>
      </c>
      <c r="O18" s="11">
        <f t="shared" si="1"/>
        <v>6.9</v>
      </c>
      <c r="P18" s="11"/>
      <c r="Q18" s="11">
        <f t="shared" si="2"/>
        <v>642.9</v>
      </c>
      <c r="R18" s="11"/>
    </row>
    <row r="19" ht="16.5" customHeight="1" spans="1:18">
      <c r="A19" s="10">
        <v>16</v>
      </c>
      <c r="B19" s="10">
        <v>7050301061</v>
      </c>
      <c r="C19" s="10" t="s">
        <v>266</v>
      </c>
      <c r="D19" s="10" t="s">
        <v>20</v>
      </c>
      <c r="E19" s="10" t="s">
        <v>21</v>
      </c>
      <c r="F19" s="10">
        <v>1</v>
      </c>
      <c r="G19" s="12">
        <v>636</v>
      </c>
      <c r="H19" s="11"/>
      <c r="I19" s="11"/>
      <c r="J19" s="11">
        <f t="shared" si="0"/>
        <v>636</v>
      </c>
      <c r="K19" s="102" t="s">
        <v>265</v>
      </c>
      <c r="L19" s="102" t="s">
        <v>233</v>
      </c>
      <c r="M19" s="28" t="s">
        <v>24</v>
      </c>
      <c r="N19" s="10" t="s">
        <v>239</v>
      </c>
      <c r="O19" s="11">
        <f t="shared" si="1"/>
        <v>6.9</v>
      </c>
      <c r="P19" s="11"/>
      <c r="Q19" s="11">
        <f t="shared" si="2"/>
        <v>642.9</v>
      </c>
      <c r="R19" s="11"/>
    </row>
    <row r="20" ht="16.5" customHeight="1" spans="1:18">
      <c r="A20" s="10">
        <v>17</v>
      </c>
      <c r="B20" s="10">
        <v>7050301062</v>
      </c>
      <c r="C20" s="10" t="s">
        <v>267</v>
      </c>
      <c r="D20" s="10" t="s">
        <v>31</v>
      </c>
      <c r="E20" s="10" t="s">
        <v>21</v>
      </c>
      <c r="F20" s="10">
        <v>3</v>
      </c>
      <c r="G20" s="12">
        <v>1878</v>
      </c>
      <c r="H20" s="11"/>
      <c r="I20" s="11"/>
      <c r="J20" s="11">
        <f t="shared" si="0"/>
        <v>1878</v>
      </c>
      <c r="K20" s="102" t="s">
        <v>265</v>
      </c>
      <c r="L20" s="102" t="s">
        <v>27</v>
      </c>
      <c r="M20" s="28" t="s">
        <v>33</v>
      </c>
      <c r="N20" s="10" t="s">
        <v>239</v>
      </c>
      <c r="O20" s="11">
        <f t="shared" si="1"/>
        <v>6.9</v>
      </c>
      <c r="P20" s="11"/>
      <c r="Q20" s="11">
        <f t="shared" si="2"/>
        <v>1884.9</v>
      </c>
      <c r="R20" s="11"/>
    </row>
    <row r="21" ht="16.5" customHeight="1" spans="1:18">
      <c r="A21" s="10">
        <v>18</v>
      </c>
      <c r="B21" s="10">
        <v>7050301063</v>
      </c>
      <c r="C21" s="10" t="s">
        <v>268</v>
      </c>
      <c r="D21" s="10" t="s">
        <v>31</v>
      </c>
      <c r="E21" s="10" t="s">
        <v>21</v>
      </c>
      <c r="F21" s="10">
        <v>2</v>
      </c>
      <c r="G21" s="12">
        <v>1252</v>
      </c>
      <c r="H21" s="11"/>
      <c r="I21" s="11"/>
      <c r="J21" s="11">
        <f t="shared" si="0"/>
        <v>1252</v>
      </c>
      <c r="K21" s="102" t="s">
        <v>265</v>
      </c>
      <c r="L21" s="102" t="s">
        <v>27</v>
      </c>
      <c r="M21" s="28" t="s">
        <v>33</v>
      </c>
      <c r="N21" s="10" t="s">
        <v>239</v>
      </c>
      <c r="O21" s="11">
        <f t="shared" si="1"/>
        <v>6.9</v>
      </c>
      <c r="P21" s="11"/>
      <c r="Q21" s="11">
        <f t="shared" si="2"/>
        <v>1258.9</v>
      </c>
      <c r="R21" s="11"/>
    </row>
    <row r="22" ht="16.5" customHeight="1" spans="1:18">
      <c r="A22" s="10">
        <v>19</v>
      </c>
      <c r="B22" s="10">
        <v>7050301064</v>
      </c>
      <c r="C22" s="10" t="s">
        <v>269</v>
      </c>
      <c r="D22" s="10" t="s">
        <v>31</v>
      </c>
      <c r="E22" s="10" t="s">
        <v>21</v>
      </c>
      <c r="F22" s="10">
        <v>3</v>
      </c>
      <c r="G22" s="12">
        <v>1878</v>
      </c>
      <c r="H22" s="11"/>
      <c r="I22" s="11"/>
      <c r="J22" s="11">
        <f t="shared" si="0"/>
        <v>1878</v>
      </c>
      <c r="K22" s="102" t="s">
        <v>265</v>
      </c>
      <c r="L22" s="102" t="s">
        <v>27</v>
      </c>
      <c r="M22" s="28" t="s">
        <v>33</v>
      </c>
      <c r="N22" s="10" t="s">
        <v>239</v>
      </c>
      <c r="O22" s="11">
        <f t="shared" si="1"/>
        <v>6.9</v>
      </c>
      <c r="P22" s="11"/>
      <c r="Q22" s="11">
        <f t="shared" si="2"/>
        <v>1884.9</v>
      </c>
      <c r="R22" s="11"/>
    </row>
    <row r="23" ht="16.5" customHeight="1" spans="1:18">
      <c r="A23" s="10">
        <v>20</v>
      </c>
      <c r="B23" s="10">
        <v>7050301066</v>
      </c>
      <c r="C23" s="10" t="s">
        <v>270</v>
      </c>
      <c r="D23" s="10" t="s">
        <v>20</v>
      </c>
      <c r="E23" s="10" t="s">
        <v>21</v>
      </c>
      <c r="F23" s="10">
        <v>1</v>
      </c>
      <c r="G23" s="12">
        <v>748</v>
      </c>
      <c r="H23" s="11"/>
      <c r="I23" s="11"/>
      <c r="J23" s="11">
        <f t="shared" si="0"/>
        <v>748</v>
      </c>
      <c r="K23" s="102" t="s">
        <v>271</v>
      </c>
      <c r="L23" s="102"/>
      <c r="M23" s="28" t="s">
        <v>38</v>
      </c>
      <c r="N23" s="10" t="s">
        <v>239</v>
      </c>
      <c r="O23" s="11">
        <f t="shared" si="1"/>
        <v>6.9</v>
      </c>
      <c r="P23" s="11"/>
      <c r="Q23" s="11">
        <f t="shared" si="2"/>
        <v>754.9</v>
      </c>
      <c r="R23" s="11"/>
    </row>
    <row r="24" ht="16.5" customHeight="1" spans="1:18">
      <c r="A24" s="10">
        <v>21</v>
      </c>
      <c r="B24" s="10">
        <v>7050301067</v>
      </c>
      <c r="C24" s="10" t="s">
        <v>272</v>
      </c>
      <c r="D24" s="10" t="s">
        <v>31</v>
      </c>
      <c r="E24" s="10" t="s">
        <v>21</v>
      </c>
      <c r="F24" s="10">
        <v>4</v>
      </c>
      <c r="G24" s="12">
        <v>2432</v>
      </c>
      <c r="H24" s="11"/>
      <c r="I24" s="11"/>
      <c r="J24" s="11">
        <f t="shared" si="0"/>
        <v>2432</v>
      </c>
      <c r="K24" s="102" t="s">
        <v>233</v>
      </c>
      <c r="L24" s="102"/>
      <c r="M24" s="28" t="s">
        <v>24</v>
      </c>
      <c r="N24" s="10" t="s">
        <v>239</v>
      </c>
      <c r="O24" s="11">
        <v>6.9</v>
      </c>
      <c r="P24" s="11"/>
      <c r="Q24" s="11">
        <f t="shared" si="2"/>
        <v>2438.9</v>
      </c>
      <c r="R24" s="11"/>
    </row>
    <row r="25" ht="16.5" customHeight="1" spans="1:18">
      <c r="A25" s="10">
        <v>22</v>
      </c>
      <c r="B25" s="10">
        <v>7050301068</v>
      </c>
      <c r="C25" s="10" t="s">
        <v>273</v>
      </c>
      <c r="D25" s="10" t="s">
        <v>20</v>
      </c>
      <c r="E25" s="10" t="s">
        <v>21</v>
      </c>
      <c r="F25" s="10">
        <v>1</v>
      </c>
      <c r="G25" s="12">
        <v>748</v>
      </c>
      <c r="H25" s="11"/>
      <c r="I25" s="11"/>
      <c r="J25" s="11">
        <f t="shared" si="0"/>
        <v>748</v>
      </c>
      <c r="K25" s="102" t="s">
        <v>23</v>
      </c>
      <c r="L25" s="102"/>
      <c r="M25" s="28" t="s">
        <v>33</v>
      </c>
      <c r="N25" s="10" t="s">
        <v>239</v>
      </c>
      <c r="O25" s="11">
        <v>6.9</v>
      </c>
      <c r="P25" s="11"/>
      <c r="Q25" s="11">
        <f t="shared" si="2"/>
        <v>754.9</v>
      </c>
      <c r="R25" s="11"/>
    </row>
    <row r="26" ht="16.5" customHeight="1" spans="1:18">
      <c r="A26" s="10">
        <v>23</v>
      </c>
      <c r="B26" s="10">
        <v>7050301069</v>
      </c>
      <c r="C26" s="10" t="s">
        <v>274</v>
      </c>
      <c r="D26" s="10" t="s">
        <v>20</v>
      </c>
      <c r="E26" s="10" t="s">
        <v>21</v>
      </c>
      <c r="F26" s="10">
        <v>1</v>
      </c>
      <c r="G26" s="12">
        <v>748</v>
      </c>
      <c r="H26" s="11"/>
      <c r="I26" s="11"/>
      <c r="J26" s="11">
        <f t="shared" si="0"/>
        <v>748</v>
      </c>
      <c r="K26" s="102" t="s">
        <v>23</v>
      </c>
      <c r="L26" s="102"/>
      <c r="M26" s="28" t="s">
        <v>38</v>
      </c>
      <c r="N26" s="10" t="s">
        <v>239</v>
      </c>
      <c r="O26" s="11">
        <v>6.9</v>
      </c>
      <c r="P26" s="11"/>
      <c r="Q26" s="11">
        <f t="shared" si="2"/>
        <v>754.9</v>
      </c>
      <c r="R26" s="11"/>
    </row>
    <row r="27" ht="16.5" customHeight="1" spans="1:18">
      <c r="A27" s="10">
        <v>24</v>
      </c>
      <c r="B27" s="10">
        <v>7050301070</v>
      </c>
      <c r="C27" s="10" t="s">
        <v>275</v>
      </c>
      <c r="D27" s="10" t="s">
        <v>31</v>
      </c>
      <c r="E27" s="10" t="s">
        <v>21</v>
      </c>
      <c r="F27" s="10">
        <v>1</v>
      </c>
      <c r="G27" s="12">
        <v>748</v>
      </c>
      <c r="H27" s="11"/>
      <c r="I27" s="11"/>
      <c r="J27" s="11">
        <f t="shared" si="0"/>
        <v>748</v>
      </c>
      <c r="K27" s="102" t="s">
        <v>87</v>
      </c>
      <c r="L27" s="102"/>
      <c r="M27" s="28" t="s">
        <v>38</v>
      </c>
      <c r="N27" s="10" t="s">
        <v>239</v>
      </c>
      <c r="O27" s="11">
        <v>6.9</v>
      </c>
      <c r="P27" s="11"/>
      <c r="Q27" s="11">
        <f t="shared" si="2"/>
        <v>754.9</v>
      </c>
      <c r="R27" s="11"/>
    </row>
    <row r="28" ht="16.5" customHeight="1" spans="1:18">
      <c r="A28" s="10">
        <v>25</v>
      </c>
      <c r="B28" s="10">
        <v>7050302006</v>
      </c>
      <c r="C28" s="10" t="s">
        <v>276</v>
      </c>
      <c r="D28" s="10" t="s">
        <v>31</v>
      </c>
      <c r="E28" s="10" t="s">
        <v>21</v>
      </c>
      <c r="F28" s="10">
        <v>1</v>
      </c>
      <c r="G28" s="12">
        <v>636</v>
      </c>
      <c r="H28" s="11"/>
      <c r="I28" s="11"/>
      <c r="J28" s="11">
        <f t="shared" si="0"/>
        <v>636</v>
      </c>
      <c r="K28" s="101" t="s">
        <v>238</v>
      </c>
      <c r="L28" s="102" t="s">
        <v>27</v>
      </c>
      <c r="M28" s="28" t="s">
        <v>33</v>
      </c>
      <c r="N28" s="10" t="s">
        <v>277</v>
      </c>
      <c r="O28" s="11">
        <f t="shared" ref="O28:O56" si="3">6.9</f>
        <v>6.9</v>
      </c>
      <c r="P28" s="11"/>
      <c r="Q28" s="11">
        <f t="shared" si="2"/>
        <v>642.9</v>
      </c>
      <c r="R28" s="11"/>
    </row>
    <row r="29" ht="16.5" customHeight="1" spans="1:18">
      <c r="A29" s="10">
        <v>26</v>
      </c>
      <c r="B29" s="10">
        <v>7050302009</v>
      </c>
      <c r="C29" s="10" t="s">
        <v>278</v>
      </c>
      <c r="D29" s="10" t="s">
        <v>20</v>
      </c>
      <c r="E29" s="10" t="s">
        <v>21</v>
      </c>
      <c r="F29" s="10">
        <v>2</v>
      </c>
      <c r="G29" s="12">
        <v>1252</v>
      </c>
      <c r="H29" s="11"/>
      <c r="I29" s="11"/>
      <c r="J29" s="11">
        <f t="shared" si="0"/>
        <v>1252</v>
      </c>
      <c r="K29" s="101" t="s">
        <v>238</v>
      </c>
      <c r="L29" s="102" t="s">
        <v>27</v>
      </c>
      <c r="M29" s="28" t="s">
        <v>24</v>
      </c>
      <c r="N29" s="10" t="s">
        <v>277</v>
      </c>
      <c r="O29" s="11">
        <f t="shared" si="3"/>
        <v>6.9</v>
      </c>
      <c r="P29" s="11"/>
      <c r="Q29" s="11">
        <f t="shared" si="2"/>
        <v>1258.9</v>
      </c>
      <c r="R29" s="11"/>
    </row>
    <row r="30" ht="16.5" customHeight="1" spans="1:18">
      <c r="A30" s="10">
        <v>27</v>
      </c>
      <c r="B30" s="10">
        <v>7050302011</v>
      </c>
      <c r="C30" s="10" t="s">
        <v>279</v>
      </c>
      <c r="D30" s="10" t="s">
        <v>31</v>
      </c>
      <c r="E30" s="10" t="s">
        <v>21</v>
      </c>
      <c r="F30" s="10">
        <v>3</v>
      </c>
      <c r="G30" s="12">
        <v>1938</v>
      </c>
      <c r="H30" s="11"/>
      <c r="I30" s="11"/>
      <c r="J30" s="11">
        <f t="shared" si="0"/>
        <v>1938</v>
      </c>
      <c r="K30" s="101" t="s">
        <v>238</v>
      </c>
      <c r="L30" s="102" t="s">
        <v>27</v>
      </c>
      <c r="M30" s="28" t="s">
        <v>38</v>
      </c>
      <c r="N30" s="10" t="s">
        <v>277</v>
      </c>
      <c r="O30" s="11">
        <f t="shared" si="3"/>
        <v>6.9</v>
      </c>
      <c r="P30" s="11"/>
      <c r="Q30" s="11">
        <f t="shared" si="2"/>
        <v>1944.9</v>
      </c>
      <c r="R30" s="11"/>
    </row>
    <row r="31" ht="16.5" customHeight="1" spans="1:18">
      <c r="A31" s="10">
        <v>28</v>
      </c>
      <c r="B31" s="10">
        <v>7050302023</v>
      </c>
      <c r="C31" s="10" t="s">
        <v>280</v>
      </c>
      <c r="D31" s="10" t="s">
        <v>31</v>
      </c>
      <c r="E31" s="10" t="s">
        <v>21</v>
      </c>
      <c r="F31" s="10">
        <v>1</v>
      </c>
      <c r="G31" s="12">
        <v>636</v>
      </c>
      <c r="H31" s="11"/>
      <c r="I31" s="11"/>
      <c r="J31" s="11">
        <f t="shared" si="0"/>
        <v>636</v>
      </c>
      <c r="K31" s="101" t="s">
        <v>238</v>
      </c>
      <c r="L31" s="102" t="s">
        <v>27</v>
      </c>
      <c r="M31" s="28" t="s">
        <v>33</v>
      </c>
      <c r="N31" s="10" t="s">
        <v>277</v>
      </c>
      <c r="O31" s="11">
        <f t="shared" si="3"/>
        <v>6.9</v>
      </c>
      <c r="P31" s="11"/>
      <c r="Q31" s="11">
        <f t="shared" si="2"/>
        <v>642.9</v>
      </c>
      <c r="R31" s="11"/>
    </row>
    <row r="32" ht="16.5" customHeight="1" spans="1:18">
      <c r="A32" s="10">
        <v>29</v>
      </c>
      <c r="B32" s="10">
        <v>7050302028</v>
      </c>
      <c r="C32" s="10" t="s">
        <v>281</v>
      </c>
      <c r="D32" s="10" t="s">
        <v>31</v>
      </c>
      <c r="E32" s="10" t="s">
        <v>21</v>
      </c>
      <c r="F32" s="10">
        <v>1</v>
      </c>
      <c r="G32" s="12">
        <v>626</v>
      </c>
      <c r="H32" s="11"/>
      <c r="I32" s="11"/>
      <c r="J32" s="11">
        <f t="shared" si="0"/>
        <v>626</v>
      </c>
      <c r="K32" s="102" t="s">
        <v>249</v>
      </c>
      <c r="L32" s="102" t="s">
        <v>27</v>
      </c>
      <c r="M32" s="28" t="s">
        <v>24</v>
      </c>
      <c r="N32" s="10" t="s">
        <v>277</v>
      </c>
      <c r="O32" s="11">
        <f t="shared" si="3"/>
        <v>6.9</v>
      </c>
      <c r="P32" s="11"/>
      <c r="Q32" s="11">
        <f t="shared" si="2"/>
        <v>632.9</v>
      </c>
      <c r="R32" s="11"/>
    </row>
    <row r="33" ht="16.5" customHeight="1" spans="1:18">
      <c r="A33" s="10">
        <v>30</v>
      </c>
      <c r="B33" s="10">
        <v>7050302029</v>
      </c>
      <c r="C33" s="10" t="s">
        <v>282</v>
      </c>
      <c r="D33" s="10" t="s">
        <v>20</v>
      </c>
      <c r="E33" s="10" t="s">
        <v>21</v>
      </c>
      <c r="F33" s="10">
        <v>1</v>
      </c>
      <c r="G33" s="12">
        <v>636</v>
      </c>
      <c r="H33" s="11"/>
      <c r="I33" s="11"/>
      <c r="J33" s="11">
        <f t="shared" si="0"/>
        <v>636</v>
      </c>
      <c r="K33" s="102" t="s">
        <v>249</v>
      </c>
      <c r="L33" s="102" t="s">
        <v>27</v>
      </c>
      <c r="M33" s="28" t="s">
        <v>24</v>
      </c>
      <c r="N33" s="10" t="s">
        <v>277</v>
      </c>
      <c r="O33" s="11">
        <f t="shared" si="3"/>
        <v>6.9</v>
      </c>
      <c r="P33" s="11"/>
      <c r="Q33" s="11">
        <f t="shared" si="2"/>
        <v>642.9</v>
      </c>
      <c r="R33" s="11"/>
    </row>
    <row r="34" ht="16.5" customHeight="1" spans="1:18">
      <c r="A34" s="10">
        <v>31</v>
      </c>
      <c r="B34" s="10">
        <v>7050302030</v>
      </c>
      <c r="C34" s="10" t="s">
        <v>283</v>
      </c>
      <c r="D34" s="10" t="s">
        <v>20</v>
      </c>
      <c r="E34" s="10" t="s">
        <v>21</v>
      </c>
      <c r="F34" s="10">
        <v>1</v>
      </c>
      <c r="G34" s="12">
        <v>626</v>
      </c>
      <c r="H34" s="11"/>
      <c r="I34" s="11"/>
      <c r="J34" s="11">
        <f t="shared" si="0"/>
        <v>626</v>
      </c>
      <c r="K34" s="102" t="s">
        <v>253</v>
      </c>
      <c r="L34" s="102" t="s">
        <v>284</v>
      </c>
      <c r="M34" s="28" t="s">
        <v>24</v>
      </c>
      <c r="N34" s="10" t="s">
        <v>277</v>
      </c>
      <c r="O34" s="11">
        <f t="shared" si="3"/>
        <v>6.9</v>
      </c>
      <c r="P34" s="11"/>
      <c r="Q34" s="11">
        <f t="shared" si="2"/>
        <v>632.9</v>
      </c>
      <c r="R34" s="11"/>
    </row>
    <row r="35" ht="16.5" customHeight="1" spans="1:18">
      <c r="A35" s="10">
        <v>32</v>
      </c>
      <c r="B35" s="10">
        <v>7050302031</v>
      </c>
      <c r="C35" s="10" t="s">
        <v>285</v>
      </c>
      <c r="D35" s="10" t="s">
        <v>31</v>
      </c>
      <c r="E35" s="10" t="s">
        <v>21</v>
      </c>
      <c r="F35" s="10">
        <v>3</v>
      </c>
      <c r="G35" s="12">
        <v>1882</v>
      </c>
      <c r="H35" s="11"/>
      <c r="I35" s="11"/>
      <c r="J35" s="11">
        <f t="shared" si="0"/>
        <v>1882</v>
      </c>
      <c r="K35" s="102" t="s">
        <v>253</v>
      </c>
      <c r="L35" s="102" t="s">
        <v>47</v>
      </c>
      <c r="M35" s="28" t="s">
        <v>33</v>
      </c>
      <c r="N35" s="10" t="s">
        <v>277</v>
      </c>
      <c r="O35" s="11">
        <f t="shared" si="3"/>
        <v>6.9</v>
      </c>
      <c r="P35" s="11"/>
      <c r="Q35" s="11">
        <f t="shared" si="2"/>
        <v>1888.9</v>
      </c>
      <c r="R35" s="11"/>
    </row>
    <row r="36" ht="16.5" customHeight="1" spans="1:18">
      <c r="A36" s="10">
        <v>33</v>
      </c>
      <c r="B36" s="10">
        <v>7050302032</v>
      </c>
      <c r="C36" s="10" t="s">
        <v>286</v>
      </c>
      <c r="D36" s="10" t="s">
        <v>31</v>
      </c>
      <c r="E36" s="10" t="s">
        <v>21</v>
      </c>
      <c r="F36" s="10">
        <v>3</v>
      </c>
      <c r="G36" s="12">
        <v>1818</v>
      </c>
      <c r="H36" s="11"/>
      <c r="I36" s="11"/>
      <c r="J36" s="11">
        <f t="shared" si="0"/>
        <v>1818</v>
      </c>
      <c r="K36" s="102" t="s">
        <v>115</v>
      </c>
      <c r="L36" s="102" t="s">
        <v>27</v>
      </c>
      <c r="M36" s="28" t="s">
        <v>33</v>
      </c>
      <c r="N36" s="10" t="s">
        <v>277</v>
      </c>
      <c r="O36" s="11">
        <f t="shared" si="3"/>
        <v>6.9</v>
      </c>
      <c r="P36" s="11"/>
      <c r="Q36" s="11">
        <f t="shared" si="2"/>
        <v>1824.9</v>
      </c>
      <c r="R36" s="11"/>
    </row>
    <row r="37" ht="16.5" customHeight="1" spans="1:18">
      <c r="A37" s="10">
        <v>34</v>
      </c>
      <c r="B37" s="10">
        <v>7050302033</v>
      </c>
      <c r="C37" s="10" t="s">
        <v>287</v>
      </c>
      <c r="D37" s="10" t="s">
        <v>31</v>
      </c>
      <c r="E37" s="10" t="s">
        <v>21</v>
      </c>
      <c r="F37" s="10">
        <v>1</v>
      </c>
      <c r="G37" s="12">
        <v>610</v>
      </c>
      <c r="H37" s="11"/>
      <c r="I37" s="11"/>
      <c r="J37" s="11">
        <f t="shared" si="0"/>
        <v>610</v>
      </c>
      <c r="K37" s="102" t="s">
        <v>288</v>
      </c>
      <c r="L37" s="102"/>
      <c r="M37" s="28" t="s">
        <v>38</v>
      </c>
      <c r="N37" s="10" t="s">
        <v>277</v>
      </c>
      <c r="O37" s="11">
        <f t="shared" si="3"/>
        <v>6.9</v>
      </c>
      <c r="P37" s="11"/>
      <c r="Q37" s="11">
        <f t="shared" si="2"/>
        <v>616.9</v>
      </c>
      <c r="R37" s="11"/>
    </row>
    <row r="38" ht="16.5" customHeight="1" spans="1:18">
      <c r="A38" s="10">
        <v>35</v>
      </c>
      <c r="B38" s="10">
        <v>7050302034</v>
      </c>
      <c r="C38" s="10" t="s">
        <v>289</v>
      </c>
      <c r="D38" s="10" t="s">
        <v>20</v>
      </c>
      <c r="E38" s="10" t="s">
        <v>21</v>
      </c>
      <c r="F38" s="10">
        <v>1</v>
      </c>
      <c r="G38" s="12">
        <v>610</v>
      </c>
      <c r="H38" s="11"/>
      <c r="I38" s="11"/>
      <c r="J38" s="11">
        <f t="shared" si="0"/>
        <v>610</v>
      </c>
      <c r="K38" s="102" t="s">
        <v>40</v>
      </c>
      <c r="L38" s="102"/>
      <c r="M38" s="28" t="s">
        <v>38</v>
      </c>
      <c r="N38" s="10" t="s">
        <v>277</v>
      </c>
      <c r="O38" s="11">
        <f t="shared" si="3"/>
        <v>6.9</v>
      </c>
      <c r="P38" s="11"/>
      <c r="Q38" s="11">
        <f t="shared" si="2"/>
        <v>616.9</v>
      </c>
      <c r="R38" s="11"/>
    </row>
    <row r="39" ht="16.5" customHeight="1" spans="1:18">
      <c r="A39" s="10">
        <v>36</v>
      </c>
      <c r="B39" s="10">
        <v>7050302035</v>
      </c>
      <c r="C39" s="10" t="s">
        <v>290</v>
      </c>
      <c r="D39" s="10" t="s">
        <v>20</v>
      </c>
      <c r="E39" s="10" t="s">
        <v>21</v>
      </c>
      <c r="F39" s="10">
        <v>4</v>
      </c>
      <c r="G39" s="12">
        <v>2032</v>
      </c>
      <c r="H39" s="11"/>
      <c r="I39" s="11"/>
      <c r="J39" s="11">
        <f t="shared" si="0"/>
        <v>2032</v>
      </c>
      <c r="K39" s="102" t="s">
        <v>54</v>
      </c>
      <c r="L39" s="102"/>
      <c r="M39" s="28" t="s">
        <v>38</v>
      </c>
      <c r="N39" s="10" t="s">
        <v>277</v>
      </c>
      <c r="O39" s="11">
        <f t="shared" si="3"/>
        <v>6.9</v>
      </c>
      <c r="P39" s="11"/>
      <c r="Q39" s="11">
        <f t="shared" si="2"/>
        <v>2038.9</v>
      </c>
      <c r="R39" s="11"/>
    </row>
    <row r="40" ht="16.5" customHeight="1" spans="1:18">
      <c r="A40" s="10">
        <v>37</v>
      </c>
      <c r="B40" s="10">
        <v>7050303003</v>
      </c>
      <c r="C40" s="10" t="s">
        <v>291</v>
      </c>
      <c r="D40" s="10" t="s">
        <v>31</v>
      </c>
      <c r="E40" s="10" t="s">
        <v>21</v>
      </c>
      <c r="F40" s="10">
        <v>2</v>
      </c>
      <c r="G40" s="12">
        <v>1252</v>
      </c>
      <c r="H40" s="11"/>
      <c r="I40" s="11"/>
      <c r="J40" s="11">
        <f t="shared" si="0"/>
        <v>1252</v>
      </c>
      <c r="K40" s="101" t="s">
        <v>238</v>
      </c>
      <c r="L40" s="102" t="s">
        <v>27</v>
      </c>
      <c r="M40" s="28" t="s">
        <v>24</v>
      </c>
      <c r="N40" s="10" t="s">
        <v>292</v>
      </c>
      <c r="O40" s="11">
        <f t="shared" si="3"/>
        <v>6.9</v>
      </c>
      <c r="P40" s="11"/>
      <c r="Q40" s="11">
        <f t="shared" si="2"/>
        <v>1258.9</v>
      </c>
      <c r="R40" s="11"/>
    </row>
    <row r="41" ht="16.5" customHeight="1" spans="1:18">
      <c r="A41" s="10">
        <v>38</v>
      </c>
      <c r="B41" s="10">
        <v>7050303009</v>
      </c>
      <c r="C41" s="10" t="s">
        <v>293</v>
      </c>
      <c r="D41" s="10" t="s">
        <v>31</v>
      </c>
      <c r="E41" s="10" t="s">
        <v>21</v>
      </c>
      <c r="F41" s="10">
        <v>2</v>
      </c>
      <c r="G41" s="12">
        <v>1272</v>
      </c>
      <c r="H41" s="11"/>
      <c r="I41" s="11"/>
      <c r="J41" s="11">
        <f t="shared" si="0"/>
        <v>1272</v>
      </c>
      <c r="K41" s="101" t="s">
        <v>238</v>
      </c>
      <c r="L41" s="102" t="s">
        <v>27</v>
      </c>
      <c r="M41" s="28" t="s">
        <v>24</v>
      </c>
      <c r="N41" s="10" t="s">
        <v>292</v>
      </c>
      <c r="O41" s="11">
        <f t="shared" si="3"/>
        <v>6.9</v>
      </c>
      <c r="P41" s="11"/>
      <c r="Q41" s="11">
        <f t="shared" si="2"/>
        <v>1278.9</v>
      </c>
      <c r="R41" s="11"/>
    </row>
    <row r="42" ht="16.5" customHeight="1" spans="1:18">
      <c r="A42" s="10">
        <v>39</v>
      </c>
      <c r="B42" s="10">
        <v>7050303017</v>
      </c>
      <c r="C42" s="10" t="s">
        <v>294</v>
      </c>
      <c r="D42" s="10" t="s">
        <v>20</v>
      </c>
      <c r="E42" s="10" t="s">
        <v>21</v>
      </c>
      <c r="F42" s="10">
        <v>3</v>
      </c>
      <c r="G42" s="12">
        <v>1818</v>
      </c>
      <c r="H42" s="11"/>
      <c r="I42" s="11"/>
      <c r="J42" s="11">
        <f t="shared" si="0"/>
        <v>1818</v>
      </c>
      <c r="K42" s="101" t="s">
        <v>238</v>
      </c>
      <c r="L42" s="102" t="s">
        <v>27</v>
      </c>
      <c r="M42" s="28" t="s">
        <v>38</v>
      </c>
      <c r="N42" s="10" t="s">
        <v>292</v>
      </c>
      <c r="O42" s="11">
        <f t="shared" si="3"/>
        <v>6.9</v>
      </c>
      <c r="P42" s="11"/>
      <c r="Q42" s="11">
        <f t="shared" si="2"/>
        <v>1824.9</v>
      </c>
      <c r="R42" s="11"/>
    </row>
    <row r="43" ht="16.5" customHeight="1" spans="1:18">
      <c r="A43" s="10">
        <v>40</v>
      </c>
      <c r="B43" s="10">
        <v>7050303026</v>
      </c>
      <c r="C43" s="10" t="s">
        <v>295</v>
      </c>
      <c r="D43" s="10" t="s">
        <v>31</v>
      </c>
      <c r="E43" s="10" t="s">
        <v>21</v>
      </c>
      <c r="F43" s="10">
        <v>1</v>
      </c>
      <c r="G43" s="12">
        <v>636</v>
      </c>
      <c r="H43" s="11" t="s">
        <v>194</v>
      </c>
      <c r="I43" s="11">
        <f>F43*10</f>
        <v>10</v>
      </c>
      <c r="J43" s="11">
        <f t="shared" ref="J43:J66" si="4">G43+I43</f>
        <v>646</v>
      </c>
      <c r="K43" s="102" t="s">
        <v>251</v>
      </c>
      <c r="L43" s="102" t="s">
        <v>27</v>
      </c>
      <c r="M43" s="28" t="s">
        <v>38</v>
      </c>
      <c r="N43" s="10" t="s">
        <v>292</v>
      </c>
      <c r="O43" s="11">
        <f t="shared" si="3"/>
        <v>6.9</v>
      </c>
      <c r="P43" s="11"/>
      <c r="Q43" s="11">
        <f t="shared" ref="Q43:Q66" si="5">J43+O43+P43</f>
        <v>652.9</v>
      </c>
      <c r="R43" s="11"/>
    </row>
    <row r="44" ht="16.5" customHeight="1" spans="1:18">
      <c r="A44" s="10">
        <v>41</v>
      </c>
      <c r="B44" s="10">
        <v>7050303030</v>
      </c>
      <c r="C44" s="10" t="s">
        <v>296</v>
      </c>
      <c r="D44" s="10" t="s">
        <v>31</v>
      </c>
      <c r="E44" s="10" t="s">
        <v>21</v>
      </c>
      <c r="F44" s="10">
        <v>3</v>
      </c>
      <c r="G44" s="12">
        <v>1878</v>
      </c>
      <c r="H44" s="11"/>
      <c r="I44" s="11"/>
      <c r="J44" s="11">
        <f t="shared" si="4"/>
        <v>1878</v>
      </c>
      <c r="K44" s="102" t="s">
        <v>297</v>
      </c>
      <c r="L44" s="102" t="s">
        <v>27</v>
      </c>
      <c r="M44" s="28" t="s">
        <v>38</v>
      </c>
      <c r="N44" s="10" t="s">
        <v>292</v>
      </c>
      <c r="O44" s="11">
        <f t="shared" si="3"/>
        <v>6.9</v>
      </c>
      <c r="P44" s="11"/>
      <c r="Q44" s="11">
        <f t="shared" si="5"/>
        <v>1884.9</v>
      </c>
      <c r="R44" s="11"/>
    </row>
    <row r="45" ht="16.5" customHeight="1" spans="1:18">
      <c r="A45" s="10">
        <v>42</v>
      </c>
      <c r="B45" s="10">
        <v>7050303034</v>
      </c>
      <c r="C45" s="10" t="s">
        <v>298</v>
      </c>
      <c r="D45" s="10" t="s">
        <v>31</v>
      </c>
      <c r="E45" s="10" t="s">
        <v>21</v>
      </c>
      <c r="F45" s="10">
        <v>2</v>
      </c>
      <c r="G45" s="12">
        <v>1272</v>
      </c>
      <c r="H45" s="11"/>
      <c r="I45" s="11"/>
      <c r="J45" s="11">
        <f t="shared" si="4"/>
        <v>1272</v>
      </c>
      <c r="K45" s="102" t="s">
        <v>256</v>
      </c>
      <c r="L45" s="102" t="s">
        <v>27</v>
      </c>
      <c r="M45" s="28" t="s">
        <v>33</v>
      </c>
      <c r="N45" s="10" t="s">
        <v>292</v>
      </c>
      <c r="O45" s="11">
        <f t="shared" si="3"/>
        <v>6.9</v>
      </c>
      <c r="P45" s="11"/>
      <c r="Q45" s="11">
        <f t="shared" si="5"/>
        <v>1278.9</v>
      </c>
      <c r="R45" s="11"/>
    </row>
    <row r="46" ht="16.5" customHeight="1" spans="1:18">
      <c r="A46" s="10">
        <v>43</v>
      </c>
      <c r="B46" s="10">
        <v>7050303040</v>
      </c>
      <c r="C46" s="10" t="s">
        <v>299</v>
      </c>
      <c r="D46" s="10" t="s">
        <v>31</v>
      </c>
      <c r="E46" s="10" t="s">
        <v>21</v>
      </c>
      <c r="F46" s="10">
        <v>1</v>
      </c>
      <c r="G46" s="12">
        <v>636</v>
      </c>
      <c r="H46" s="11"/>
      <c r="I46" s="11"/>
      <c r="J46" s="11">
        <f t="shared" si="4"/>
        <v>636</v>
      </c>
      <c r="K46" s="102" t="s">
        <v>258</v>
      </c>
      <c r="L46" s="102" t="s">
        <v>27</v>
      </c>
      <c r="M46" s="28" t="s">
        <v>24</v>
      </c>
      <c r="N46" s="10" t="s">
        <v>292</v>
      </c>
      <c r="O46" s="11">
        <f t="shared" si="3"/>
        <v>6.9</v>
      </c>
      <c r="P46" s="11"/>
      <c r="Q46" s="11">
        <f t="shared" si="5"/>
        <v>642.9</v>
      </c>
      <c r="R46" s="11"/>
    </row>
    <row r="47" ht="16.5" customHeight="1" spans="1:18">
      <c r="A47" s="10">
        <v>44</v>
      </c>
      <c r="B47" s="10">
        <v>7050303041</v>
      </c>
      <c r="C47" s="10" t="s">
        <v>300</v>
      </c>
      <c r="D47" s="10" t="s">
        <v>20</v>
      </c>
      <c r="E47" s="10" t="s">
        <v>21</v>
      </c>
      <c r="F47" s="10">
        <v>1</v>
      </c>
      <c r="G47" s="12">
        <v>636</v>
      </c>
      <c r="H47" s="11"/>
      <c r="I47" s="11"/>
      <c r="J47" s="11">
        <f t="shared" si="4"/>
        <v>636</v>
      </c>
      <c r="K47" s="102" t="s">
        <v>261</v>
      </c>
      <c r="L47" s="102" t="s">
        <v>27</v>
      </c>
      <c r="M47" s="28" t="s">
        <v>33</v>
      </c>
      <c r="N47" s="10" t="s">
        <v>292</v>
      </c>
      <c r="O47" s="11">
        <f t="shared" si="3"/>
        <v>6.9</v>
      </c>
      <c r="P47" s="11"/>
      <c r="Q47" s="11">
        <f t="shared" si="5"/>
        <v>642.9</v>
      </c>
      <c r="R47" s="11"/>
    </row>
    <row r="48" ht="16.5" customHeight="1" spans="1:18">
      <c r="A48" s="10">
        <v>45</v>
      </c>
      <c r="B48" s="10">
        <v>7050303043</v>
      </c>
      <c r="C48" s="10" t="s">
        <v>301</v>
      </c>
      <c r="D48" s="10" t="s">
        <v>20</v>
      </c>
      <c r="E48" s="10" t="s">
        <v>21</v>
      </c>
      <c r="F48" s="10">
        <v>1</v>
      </c>
      <c r="G48" s="12">
        <v>636</v>
      </c>
      <c r="H48" s="11"/>
      <c r="I48" s="11"/>
      <c r="J48" s="11">
        <f t="shared" si="4"/>
        <v>636</v>
      </c>
      <c r="K48" s="102" t="s">
        <v>261</v>
      </c>
      <c r="L48" s="102" t="s">
        <v>27</v>
      </c>
      <c r="M48" s="28" t="s">
        <v>24</v>
      </c>
      <c r="N48" s="10" t="s">
        <v>292</v>
      </c>
      <c r="O48" s="11">
        <f t="shared" si="3"/>
        <v>6.9</v>
      </c>
      <c r="P48" s="11"/>
      <c r="Q48" s="11">
        <f t="shared" si="5"/>
        <v>642.9</v>
      </c>
      <c r="R48" s="11"/>
    </row>
    <row r="49" ht="16.5" customHeight="1" spans="1:18">
      <c r="A49" s="10">
        <v>46</v>
      </c>
      <c r="B49" s="10">
        <v>7050303044</v>
      </c>
      <c r="C49" s="10" t="s">
        <v>302</v>
      </c>
      <c r="D49" s="10" t="s">
        <v>31</v>
      </c>
      <c r="E49" s="10" t="s">
        <v>21</v>
      </c>
      <c r="F49" s="10">
        <v>1</v>
      </c>
      <c r="G49" s="12">
        <v>636</v>
      </c>
      <c r="H49" s="11"/>
      <c r="I49" s="11"/>
      <c r="J49" s="11">
        <f t="shared" si="4"/>
        <v>636</v>
      </c>
      <c r="K49" s="102" t="s">
        <v>265</v>
      </c>
      <c r="L49" s="102" t="s">
        <v>27</v>
      </c>
      <c r="M49" s="28" t="s">
        <v>24</v>
      </c>
      <c r="N49" s="10" t="s">
        <v>292</v>
      </c>
      <c r="O49" s="11">
        <f t="shared" si="3"/>
        <v>6.9</v>
      </c>
      <c r="P49" s="11"/>
      <c r="Q49" s="11">
        <f t="shared" si="5"/>
        <v>642.9</v>
      </c>
      <c r="R49" s="11"/>
    </row>
    <row r="50" ht="16.5" customHeight="1" spans="1:18">
      <c r="A50" s="10">
        <v>47</v>
      </c>
      <c r="B50" s="10">
        <v>7050303045</v>
      </c>
      <c r="C50" s="10" t="s">
        <v>303</v>
      </c>
      <c r="D50" s="10" t="s">
        <v>31</v>
      </c>
      <c r="E50" s="10" t="s">
        <v>21</v>
      </c>
      <c r="F50" s="10">
        <v>1</v>
      </c>
      <c r="G50" s="12">
        <v>636</v>
      </c>
      <c r="H50" s="11"/>
      <c r="I50" s="11"/>
      <c r="J50" s="11">
        <f t="shared" si="4"/>
        <v>636</v>
      </c>
      <c r="K50" s="102" t="s">
        <v>304</v>
      </c>
      <c r="L50" s="102" t="s">
        <v>27</v>
      </c>
      <c r="M50" s="28" t="s">
        <v>24</v>
      </c>
      <c r="N50" s="10" t="s">
        <v>292</v>
      </c>
      <c r="O50" s="11">
        <f t="shared" si="3"/>
        <v>6.9</v>
      </c>
      <c r="P50" s="11"/>
      <c r="Q50" s="11">
        <f t="shared" si="5"/>
        <v>642.9</v>
      </c>
      <c r="R50" s="11"/>
    </row>
    <row r="51" ht="16.5" customHeight="1" spans="1:18">
      <c r="A51" s="10">
        <v>48</v>
      </c>
      <c r="B51" s="10">
        <v>7050303046</v>
      </c>
      <c r="C51" s="10" t="s">
        <v>305</v>
      </c>
      <c r="D51" s="10" t="s">
        <v>20</v>
      </c>
      <c r="E51" s="10" t="s">
        <v>21</v>
      </c>
      <c r="F51" s="10">
        <v>3</v>
      </c>
      <c r="G51" s="12">
        <v>1758</v>
      </c>
      <c r="H51" s="11"/>
      <c r="I51" s="11"/>
      <c r="J51" s="11">
        <f t="shared" si="4"/>
        <v>1758</v>
      </c>
      <c r="K51" s="102" t="s">
        <v>304</v>
      </c>
      <c r="L51" s="102" t="s">
        <v>230</v>
      </c>
      <c r="M51" s="28" t="s">
        <v>38</v>
      </c>
      <c r="N51" s="10" t="s">
        <v>292</v>
      </c>
      <c r="O51" s="11">
        <f t="shared" si="3"/>
        <v>6.9</v>
      </c>
      <c r="P51" s="11"/>
      <c r="Q51" s="11">
        <f t="shared" si="5"/>
        <v>1764.9</v>
      </c>
      <c r="R51" s="11"/>
    </row>
    <row r="52" ht="16.5" customHeight="1" spans="1:18">
      <c r="A52" s="10">
        <v>49</v>
      </c>
      <c r="B52" s="10">
        <v>7050303047</v>
      </c>
      <c r="C52" s="10" t="s">
        <v>306</v>
      </c>
      <c r="D52" s="10" t="s">
        <v>20</v>
      </c>
      <c r="E52" s="10" t="s">
        <v>21</v>
      </c>
      <c r="F52" s="10">
        <v>2</v>
      </c>
      <c r="G52" s="12">
        <v>1172</v>
      </c>
      <c r="H52" s="11"/>
      <c r="I52" s="11"/>
      <c r="J52" s="11">
        <f t="shared" si="4"/>
        <v>1172</v>
      </c>
      <c r="K52" s="102" t="s">
        <v>304</v>
      </c>
      <c r="L52" s="102" t="s">
        <v>27</v>
      </c>
      <c r="M52" s="28" t="s">
        <v>24</v>
      </c>
      <c r="N52" s="10" t="s">
        <v>292</v>
      </c>
      <c r="O52" s="11">
        <f t="shared" si="3"/>
        <v>6.9</v>
      </c>
      <c r="P52" s="11"/>
      <c r="Q52" s="11">
        <f t="shared" si="5"/>
        <v>1178.9</v>
      </c>
      <c r="R52" s="11"/>
    </row>
    <row r="53" ht="16.5" customHeight="1" spans="1:18">
      <c r="A53" s="10">
        <v>50</v>
      </c>
      <c r="B53" s="10">
        <v>7050303048</v>
      </c>
      <c r="C53" s="10" t="s">
        <v>307</v>
      </c>
      <c r="D53" s="10" t="s">
        <v>31</v>
      </c>
      <c r="E53" s="10" t="s">
        <v>21</v>
      </c>
      <c r="F53" s="10">
        <v>1</v>
      </c>
      <c r="G53" s="12">
        <v>608</v>
      </c>
      <c r="H53" s="11"/>
      <c r="I53" s="11"/>
      <c r="J53" s="11">
        <f t="shared" si="4"/>
        <v>608</v>
      </c>
      <c r="K53" s="102" t="s">
        <v>308</v>
      </c>
      <c r="L53" s="102"/>
      <c r="M53" s="28" t="s">
        <v>24</v>
      </c>
      <c r="N53" s="10" t="s">
        <v>292</v>
      </c>
      <c r="O53" s="11">
        <f t="shared" si="3"/>
        <v>6.9</v>
      </c>
      <c r="P53" s="11"/>
      <c r="Q53" s="11">
        <f t="shared" si="5"/>
        <v>614.9</v>
      </c>
      <c r="R53" s="11"/>
    </row>
    <row r="54" ht="16.5" customHeight="1" spans="1:18">
      <c r="A54" s="10">
        <v>51</v>
      </c>
      <c r="B54" s="10">
        <v>7050303049</v>
      </c>
      <c r="C54" s="10" t="s">
        <v>309</v>
      </c>
      <c r="D54" s="10" t="s">
        <v>31</v>
      </c>
      <c r="E54" s="10" t="s">
        <v>21</v>
      </c>
      <c r="F54" s="10">
        <v>2</v>
      </c>
      <c r="G54" s="12">
        <v>1216</v>
      </c>
      <c r="H54" s="11"/>
      <c r="I54" s="11"/>
      <c r="J54" s="11">
        <f t="shared" si="4"/>
        <v>1216</v>
      </c>
      <c r="K54" s="11">
        <v>2021.01</v>
      </c>
      <c r="L54" s="102"/>
      <c r="M54" s="28" t="s">
        <v>38</v>
      </c>
      <c r="N54" s="10" t="s">
        <v>292</v>
      </c>
      <c r="O54" s="11">
        <f t="shared" si="3"/>
        <v>6.9</v>
      </c>
      <c r="P54" s="11"/>
      <c r="Q54" s="11">
        <f t="shared" si="5"/>
        <v>1222.9</v>
      </c>
      <c r="R54" s="11"/>
    </row>
    <row r="55" ht="16.5" customHeight="1" spans="1:18">
      <c r="A55" s="10">
        <v>52</v>
      </c>
      <c r="B55" s="10">
        <v>7050303050</v>
      </c>
      <c r="C55" s="10" t="s">
        <v>310</v>
      </c>
      <c r="D55" s="10" t="s">
        <v>20</v>
      </c>
      <c r="E55" s="10" t="s">
        <v>21</v>
      </c>
      <c r="F55" s="10">
        <v>3</v>
      </c>
      <c r="G55" s="12">
        <v>1524</v>
      </c>
      <c r="H55" s="11"/>
      <c r="I55" s="11"/>
      <c r="J55" s="11">
        <f t="shared" si="4"/>
        <v>1524</v>
      </c>
      <c r="K55" s="11">
        <v>2021.06</v>
      </c>
      <c r="L55" s="102" t="s">
        <v>311</v>
      </c>
      <c r="M55" s="28" t="s">
        <v>24</v>
      </c>
      <c r="N55" s="10" t="s">
        <v>292</v>
      </c>
      <c r="O55" s="11">
        <f t="shared" si="3"/>
        <v>6.9</v>
      </c>
      <c r="P55" s="11"/>
      <c r="Q55" s="11">
        <f t="shared" si="5"/>
        <v>1530.9</v>
      </c>
      <c r="R55" s="11"/>
    </row>
    <row r="56" ht="16.5" customHeight="1" spans="1:18">
      <c r="A56" s="10">
        <v>53</v>
      </c>
      <c r="B56" s="10">
        <v>7050303051</v>
      </c>
      <c r="C56" s="10" t="s">
        <v>312</v>
      </c>
      <c r="D56" s="10" t="s">
        <v>31</v>
      </c>
      <c r="E56" s="10" t="s">
        <v>21</v>
      </c>
      <c r="F56" s="10">
        <v>7</v>
      </c>
      <c r="G56" s="12">
        <v>4256</v>
      </c>
      <c r="H56" s="11"/>
      <c r="I56" s="11"/>
      <c r="J56" s="11">
        <f t="shared" si="4"/>
        <v>4256</v>
      </c>
      <c r="K56" s="102" t="s">
        <v>23</v>
      </c>
      <c r="L56" s="102"/>
      <c r="M56" s="28" t="s">
        <v>24</v>
      </c>
      <c r="N56" s="10" t="s">
        <v>292</v>
      </c>
      <c r="O56" s="11">
        <v>6.9</v>
      </c>
      <c r="P56" s="11"/>
      <c r="Q56" s="11">
        <f t="shared" si="5"/>
        <v>4262.9</v>
      </c>
      <c r="R56" s="11"/>
    </row>
    <row r="57" ht="16.5" customHeight="1" spans="1:18">
      <c r="A57" s="10">
        <v>54</v>
      </c>
      <c r="B57" s="10">
        <v>7050304008</v>
      </c>
      <c r="C57" s="10" t="s">
        <v>313</v>
      </c>
      <c r="D57" s="10" t="s">
        <v>31</v>
      </c>
      <c r="E57" s="10" t="s">
        <v>21</v>
      </c>
      <c r="F57" s="10">
        <v>3</v>
      </c>
      <c r="G57" s="12">
        <v>1770</v>
      </c>
      <c r="H57" s="11"/>
      <c r="I57" s="11"/>
      <c r="J57" s="11">
        <f t="shared" si="4"/>
        <v>1770</v>
      </c>
      <c r="K57" s="101" t="s">
        <v>238</v>
      </c>
      <c r="L57" s="102" t="s">
        <v>314</v>
      </c>
      <c r="M57" s="28" t="s">
        <v>33</v>
      </c>
      <c r="N57" s="10" t="s">
        <v>315</v>
      </c>
      <c r="O57" s="11">
        <f t="shared" ref="O57:O71" si="6">6.9</f>
        <v>6.9</v>
      </c>
      <c r="P57" s="11"/>
      <c r="Q57" s="11">
        <f t="shared" si="5"/>
        <v>1776.9</v>
      </c>
      <c r="R57" s="11"/>
    </row>
    <row r="58" ht="16.5" customHeight="1" spans="1:18">
      <c r="A58" s="10">
        <v>55</v>
      </c>
      <c r="B58" s="10">
        <v>7050304009</v>
      </c>
      <c r="C58" s="10" t="s">
        <v>316</v>
      </c>
      <c r="D58" s="10" t="s">
        <v>31</v>
      </c>
      <c r="E58" s="10" t="s">
        <v>21</v>
      </c>
      <c r="F58" s="10">
        <v>1</v>
      </c>
      <c r="G58" s="12">
        <v>636</v>
      </c>
      <c r="H58" s="11"/>
      <c r="I58" s="11"/>
      <c r="J58" s="11">
        <f t="shared" si="4"/>
        <v>636</v>
      </c>
      <c r="K58" s="101" t="s">
        <v>238</v>
      </c>
      <c r="L58" s="102" t="s">
        <v>27</v>
      </c>
      <c r="M58" s="28" t="s">
        <v>33</v>
      </c>
      <c r="N58" s="10" t="s">
        <v>315</v>
      </c>
      <c r="O58" s="11">
        <f t="shared" si="6"/>
        <v>6.9</v>
      </c>
      <c r="P58" s="11"/>
      <c r="Q58" s="11">
        <f t="shared" si="5"/>
        <v>642.9</v>
      </c>
      <c r="R58" s="11"/>
    </row>
    <row r="59" ht="16.5" customHeight="1" spans="1:18">
      <c r="A59" s="10">
        <v>56</v>
      </c>
      <c r="B59" s="74">
        <v>7050304010</v>
      </c>
      <c r="C59" s="74" t="s">
        <v>317</v>
      </c>
      <c r="D59" s="74" t="s">
        <v>31</v>
      </c>
      <c r="E59" s="74" t="s">
        <v>21</v>
      </c>
      <c r="F59" s="74">
        <v>1</v>
      </c>
      <c r="G59" s="15">
        <v>606</v>
      </c>
      <c r="H59" s="14"/>
      <c r="I59" s="14"/>
      <c r="J59" s="11">
        <f t="shared" si="4"/>
        <v>606</v>
      </c>
      <c r="K59" s="104" t="s">
        <v>238</v>
      </c>
      <c r="L59" s="105" t="s">
        <v>188</v>
      </c>
      <c r="M59" s="95" t="s">
        <v>33</v>
      </c>
      <c r="N59" s="74" t="s">
        <v>315</v>
      </c>
      <c r="O59" s="14">
        <f t="shared" si="6"/>
        <v>6.9</v>
      </c>
      <c r="P59" s="14"/>
      <c r="Q59" s="11">
        <f t="shared" si="5"/>
        <v>612.9</v>
      </c>
      <c r="R59" s="15"/>
    </row>
    <row r="60" ht="16.5" customHeight="1" spans="1:18">
      <c r="A60" s="10">
        <v>57</v>
      </c>
      <c r="B60" s="10">
        <v>7050304012</v>
      </c>
      <c r="C60" s="10" t="s">
        <v>318</v>
      </c>
      <c r="D60" s="10" t="s">
        <v>31</v>
      </c>
      <c r="E60" s="10" t="s">
        <v>21</v>
      </c>
      <c r="F60" s="10">
        <v>3</v>
      </c>
      <c r="G60" s="12">
        <v>1878</v>
      </c>
      <c r="H60" s="11"/>
      <c r="I60" s="11"/>
      <c r="J60" s="11">
        <f t="shared" si="4"/>
        <v>1878</v>
      </c>
      <c r="K60" s="101" t="s">
        <v>238</v>
      </c>
      <c r="L60" s="102" t="s">
        <v>27</v>
      </c>
      <c r="M60" s="28" t="s">
        <v>33</v>
      </c>
      <c r="N60" s="10" t="s">
        <v>315</v>
      </c>
      <c r="O60" s="11">
        <f t="shared" si="6"/>
        <v>6.9</v>
      </c>
      <c r="P60" s="11"/>
      <c r="Q60" s="11">
        <f t="shared" si="5"/>
        <v>1884.9</v>
      </c>
      <c r="R60" s="11"/>
    </row>
    <row r="61" ht="16.5" customHeight="1" spans="1:18">
      <c r="A61" s="10">
        <v>58</v>
      </c>
      <c r="B61" s="10">
        <v>7050304013</v>
      </c>
      <c r="C61" s="10" t="s">
        <v>319</v>
      </c>
      <c r="D61" s="10" t="s">
        <v>31</v>
      </c>
      <c r="E61" s="10" t="s">
        <v>21</v>
      </c>
      <c r="F61" s="10">
        <v>2</v>
      </c>
      <c r="G61" s="12">
        <v>1272</v>
      </c>
      <c r="H61" s="11"/>
      <c r="I61" s="11"/>
      <c r="J61" s="11">
        <f t="shared" si="4"/>
        <v>1272</v>
      </c>
      <c r="K61" s="101" t="s">
        <v>238</v>
      </c>
      <c r="L61" s="102" t="s">
        <v>54</v>
      </c>
      <c r="M61" s="28" t="s">
        <v>24</v>
      </c>
      <c r="N61" s="10" t="s">
        <v>315</v>
      </c>
      <c r="O61" s="11">
        <f t="shared" si="6"/>
        <v>6.9</v>
      </c>
      <c r="P61" s="11"/>
      <c r="Q61" s="11">
        <f t="shared" si="5"/>
        <v>1278.9</v>
      </c>
      <c r="R61" s="11"/>
    </row>
    <row r="62" ht="16.5" customHeight="1" spans="1:18">
      <c r="A62" s="10">
        <v>59</v>
      </c>
      <c r="B62" s="10">
        <v>7050304016</v>
      </c>
      <c r="C62" s="10" t="s">
        <v>320</v>
      </c>
      <c r="D62" s="10" t="s">
        <v>20</v>
      </c>
      <c r="E62" s="10" t="s">
        <v>21</v>
      </c>
      <c r="F62" s="10">
        <v>3</v>
      </c>
      <c r="G62" s="12">
        <v>1884</v>
      </c>
      <c r="H62" s="11"/>
      <c r="I62" s="11"/>
      <c r="J62" s="11">
        <f t="shared" si="4"/>
        <v>1884</v>
      </c>
      <c r="K62" s="101" t="s">
        <v>238</v>
      </c>
      <c r="L62" s="102" t="s">
        <v>311</v>
      </c>
      <c r="M62" s="28" t="s">
        <v>24</v>
      </c>
      <c r="N62" s="10" t="s">
        <v>315</v>
      </c>
      <c r="O62" s="11">
        <f t="shared" si="6"/>
        <v>6.9</v>
      </c>
      <c r="P62" s="11"/>
      <c r="Q62" s="11">
        <f t="shared" si="5"/>
        <v>1890.9</v>
      </c>
      <c r="R62" s="11"/>
    </row>
    <row r="63" ht="16.5" customHeight="1" spans="1:18">
      <c r="A63" s="10">
        <v>60</v>
      </c>
      <c r="B63" s="10">
        <v>7050304018</v>
      </c>
      <c r="C63" s="10" t="s">
        <v>321</v>
      </c>
      <c r="D63" s="10" t="s">
        <v>31</v>
      </c>
      <c r="E63" s="10" t="s">
        <v>21</v>
      </c>
      <c r="F63" s="10">
        <v>2</v>
      </c>
      <c r="G63" s="12">
        <v>1292</v>
      </c>
      <c r="H63" s="11"/>
      <c r="I63" s="11"/>
      <c r="J63" s="11">
        <f t="shared" si="4"/>
        <v>1292</v>
      </c>
      <c r="K63" s="101" t="s">
        <v>238</v>
      </c>
      <c r="L63" s="102" t="s">
        <v>27</v>
      </c>
      <c r="M63" s="28" t="s">
        <v>33</v>
      </c>
      <c r="N63" s="10" t="s">
        <v>315</v>
      </c>
      <c r="O63" s="11">
        <f t="shared" si="6"/>
        <v>6.9</v>
      </c>
      <c r="P63" s="11"/>
      <c r="Q63" s="11">
        <f t="shared" si="5"/>
        <v>1298.9</v>
      </c>
      <c r="R63" s="11"/>
    </row>
    <row r="64" ht="16.5" customHeight="1" spans="1:18">
      <c r="A64" s="10">
        <v>61</v>
      </c>
      <c r="B64" s="10">
        <v>7050304019</v>
      </c>
      <c r="C64" s="10" t="s">
        <v>322</v>
      </c>
      <c r="D64" s="10" t="s">
        <v>31</v>
      </c>
      <c r="E64" s="10" t="s">
        <v>21</v>
      </c>
      <c r="F64" s="10">
        <v>3</v>
      </c>
      <c r="G64" s="12">
        <v>1908</v>
      </c>
      <c r="H64" s="11"/>
      <c r="I64" s="11"/>
      <c r="J64" s="11">
        <f t="shared" si="4"/>
        <v>1908</v>
      </c>
      <c r="K64" s="101" t="s">
        <v>238</v>
      </c>
      <c r="L64" s="102" t="s">
        <v>27</v>
      </c>
      <c r="M64" s="28" t="s">
        <v>33</v>
      </c>
      <c r="N64" s="10" t="s">
        <v>315</v>
      </c>
      <c r="O64" s="11">
        <f t="shared" si="6"/>
        <v>6.9</v>
      </c>
      <c r="P64" s="11"/>
      <c r="Q64" s="11">
        <f t="shared" si="5"/>
        <v>1914.9</v>
      </c>
      <c r="R64" s="11"/>
    </row>
    <row r="65" ht="16.5" customHeight="1" spans="1:18">
      <c r="A65" s="10">
        <v>62</v>
      </c>
      <c r="B65" s="10">
        <v>7050304022</v>
      </c>
      <c r="C65" s="10" t="s">
        <v>323</v>
      </c>
      <c r="D65" s="10" t="s">
        <v>20</v>
      </c>
      <c r="E65" s="10" t="s">
        <v>21</v>
      </c>
      <c r="F65" s="10">
        <v>2</v>
      </c>
      <c r="G65" s="12">
        <v>1252</v>
      </c>
      <c r="H65" s="11"/>
      <c r="I65" s="11"/>
      <c r="J65" s="11">
        <f t="shared" si="4"/>
        <v>1252</v>
      </c>
      <c r="K65" s="101" t="s">
        <v>238</v>
      </c>
      <c r="L65" s="102" t="s">
        <v>27</v>
      </c>
      <c r="M65" s="28" t="s">
        <v>33</v>
      </c>
      <c r="N65" s="10" t="s">
        <v>315</v>
      </c>
      <c r="O65" s="11">
        <f t="shared" si="6"/>
        <v>6.9</v>
      </c>
      <c r="P65" s="11"/>
      <c r="Q65" s="11">
        <f t="shared" si="5"/>
        <v>1258.9</v>
      </c>
      <c r="R65" s="11"/>
    </row>
    <row r="66" ht="16.5" customHeight="1" spans="1:18">
      <c r="A66" s="10">
        <v>63</v>
      </c>
      <c r="B66" s="10">
        <v>7050304023</v>
      </c>
      <c r="C66" s="10" t="s">
        <v>324</v>
      </c>
      <c r="D66" s="10" t="s">
        <v>20</v>
      </c>
      <c r="E66" s="10" t="s">
        <v>21</v>
      </c>
      <c r="F66" s="10">
        <v>1</v>
      </c>
      <c r="G66" s="12">
        <v>748</v>
      </c>
      <c r="H66" s="11"/>
      <c r="I66" s="11"/>
      <c r="J66" s="11">
        <f t="shared" si="4"/>
        <v>748</v>
      </c>
      <c r="K66" s="101" t="s">
        <v>238</v>
      </c>
      <c r="L66" s="102" t="s">
        <v>27</v>
      </c>
      <c r="M66" s="28" t="s">
        <v>33</v>
      </c>
      <c r="N66" s="10" t="s">
        <v>315</v>
      </c>
      <c r="O66" s="11">
        <f t="shared" si="6"/>
        <v>6.9</v>
      </c>
      <c r="P66" s="11"/>
      <c r="Q66" s="11">
        <f t="shared" si="5"/>
        <v>754.9</v>
      </c>
      <c r="R66" s="11"/>
    </row>
    <row r="67" ht="16.5" customHeight="1" spans="1:18">
      <c r="A67" s="10">
        <v>64</v>
      </c>
      <c r="B67" s="10">
        <v>7050304038</v>
      </c>
      <c r="C67" s="10" t="s">
        <v>325</v>
      </c>
      <c r="D67" s="10" t="s">
        <v>20</v>
      </c>
      <c r="E67" s="10" t="s">
        <v>21</v>
      </c>
      <c r="F67" s="10">
        <v>1</v>
      </c>
      <c r="G67" s="12">
        <v>636</v>
      </c>
      <c r="H67" s="11"/>
      <c r="I67" s="11"/>
      <c r="J67" s="11">
        <f t="shared" ref="J67:J98" si="7">G67+I67</f>
        <v>636</v>
      </c>
      <c r="K67" s="102" t="s">
        <v>180</v>
      </c>
      <c r="L67" s="102" t="s">
        <v>27</v>
      </c>
      <c r="M67" s="28" t="s">
        <v>24</v>
      </c>
      <c r="N67" s="10" t="s">
        <v>315</v>
      </c>
      <c r="O67" s="11">
        <f t="shared" si="6"/>
        <v>6.9</v>
      </c>
      <c r="P67" s="11"/>
      <c r="Q67" s="11">
        <f t="shared" ref="Q67:Q98" si="8">J67+O67+P67</f>
        <v>642.9</v>
      </c>
      <c r="R67" s="11"/>
    </row>
    <row r="68" ht="16.5" customHeight="1" spans="1:18">
      <c r="A68" s="10">
        <v>65</v>
      </c>
      <c r="B68" s="10">
        <v>7050304039</v>
      </c>
      <c r="C68" s="10" t="s">
        <v>326</v>
      </c>
      <c r="D68" s="10" t="s">
        <v>31</v>
      </c>
      <c r="E68" s="10" t="s">
        <v>21</v>
      </c>
      <c r="F68" s="10">
        <v>2</v>
      </c>
      <c r="G68" s="12">
        <v>1272</v>
      </c>
      <c r="H68" s="11"/>
      <c r="I68" s="11"/>
      <c r="J68" s="11">
        <f t="shared" si="7"/>
        <v>1272</v>
      </c>
      <c r="K68" s="102" t="s">
        <v>327</v>
      </c>
      <c r="L68" s="102" t="s">
        <v>27</v>
      </c>
      <c r="M68" s="28" t="s">
        <v>38</v>
      </c>
      <c r="N68" s="10" t="s">
        <v>315</v>
      </c>
      <c r="O68" s="11">
        <f t="shared" si="6"/>
        <v>6.9</v>
      </c>
      <c r="P68" s="11"/>
      <c r="Q68" s="11">
        <f t="shared" si="8"/>
        <v>1278.9</v>
      </c>
      <c r="R68" s="11"/>
    </row>
    <row r="69" ht="16.5" customHeight="1" spans="1:18">
      <c r="A69" s="10">
        <v>66</v>
      </c>
      <c r="B69" s="10">
        <v>7050304047</v>
      </c>
      <c r="C69" s="10" t="s">
        <v>328</v>
      </c>
      <c r="D69" s="10" t="s">
        <v>20</v>
      </c>
      <c r="E69" s="10" t="s">
        <v>21</v>
      </c>
      <c r="F69" s="10">
        <v>2</v>
      </c>
      <c r="G69" s="12">
        <v>1272</v>
      </c>
      <c r="H69" s="11"/>
      <c r="I69" s="11"/>
      <c r="J69" s="11">
        <f t="shared" si="7"/>
        <v>1272</v>
      </c>
      <c r="K69" s="102" t="s">
        <v>253</v>
      </c>
      <c r="L69" s="102" t="s">
        <v>47</v>
      </c>
      <c r="M69" s="28" t="s">
        <v>24</v>
      </c>
      <c r="N69" s="10" t="s">
        <v>315</v>
      </c>
      <c r="O69" s="11">
        <f t="shared" si="6"/>
        <v>6.9</v>
      </c>
      <c r="P69" s="11"/>
      <c r="Q69" s="11">
        <f t="shared" si="8"/>
        <v>1278.9</v>
      </c>
      <c r="R69" s="11"/>
    </row>
    <row r="70" ht="16.5" customHeight="1" spans="1:18">
      <c r="A70" s="10">
        <v>67</v>
      </c>
      <c r="B70" s="10">
        <v>7050304049</v>
      </c>
      <c r="C70" s="10" t="s">
        <v>329</v>
      </c>
      <c r="D70" s="10" t="s">
        <v>31</v>
      </c>
      <c r="E70" s="10" t="s">
        <v>21</v>
      </c>
      <c r="F70" s="10">
        <v>3</v>
      </c>
      <c r="G70" s="12">
        <v>1908</v>
      </c>
      <c r="H70" s="11"/>
      <c r="I70" s="11"/>
      <c r="J70" s="11">
        <f t="shared" si="7"/>
        <v>1908</v>
      </c>
      <c r="K70" s="103" t="s">
        <v>330</v>
      </c>
      <c r="L70" s="102" t="s">
        <v>27</v>
      </c>
      <c r="M70" s="28" t="s">
        <v>24</v>
      </c>
      <c r="N70" s="10" t="s">
        <v>315</v>
      </c>
      <c r="O70" s="11">
        <f t="shared" si="6"/>
        <v>6.9</v>
      </c>
      <c r="P70" s="11"/>
      <c r="Q70" s="11">
        <f t="shared" si="8"/>
        <v>1914.9</v>
      </c>
      <c r="R70" s="11"/>
    </row>
    <row r="71" ht="16.5" customHeight="1" spans="1:18">
      <c r="A71" s="10">
        <v>68</v>
      </c>
      <c r="B71" s="10">
        <v>7050304063</v>
      </c>
      <c r="C71" s="10" t="s">
        <v>331</v>
      </c>
      <c r="D71" s="10" t="s">
        <v>31</v>
      </c>
      <c r="E71" s="10" t="s">
        <v>21</v>
      </c>
      <c r="F71" s="10">
        <v>1</v>
      </c>
      <c r="G71" s="12">
        <v>636</v>
      </c>
      <c r="H71" s="11"/>
      <c r="I71" s="11"/>
      <c r="J71" s="11">
        <f t="shared" si="7"/>
        <v>636</v>
      </c>
      <c r="K71" s="102" t="s">
        <v>265</v>
      </c>
      <c r="L71" s="102" t="s">
        <v>27</v>
      </c>
      <c r="M71" s="28" t="s">
        <v>24</v>
      </c>
      <c r="N71" s="10" t="s">
        <v>315</v>
      </c>
      <c r="O71" s="11">
        <f t="shared" si="6"/>
        <v>6.9</v>
      </c>
      <c r="P71" s="11"/>
      <c r="Q71" s="11">
        <f t="shared" si="8"/>
        <v>642.9</v>
      </c>
      <c r="R71" s="11"/>
    </row>
    <row r="72" ht="16.5" customHeight="1" spans="1:18">
      <c r="A72" s="10">
        <v>69</v>
      </c>
      <c r="B72" s="10">
        <v>7050305012</v>
      </c>
      <c r="C72" s="10" t="s">
        <v>332</v>
      </c>
      <c r="D72" s="10" t="s">
        <v>31</v>
      </c>
      <c r="E72" s="10" t="s">
        <v>21</v>
      </c>
      <c r="F72" s="10">
        <v>3</v>
      </c>
      <c r="G72" s="12">
        <v>1542</v>
      </c>
      <c r="H72" s="11"/>
      <c r="I72" s="11"/>
      <c r="J72" s="11">
        <f t="shared" si="7"/>
        <v>1542</v>
      </c>
      <c r="K72" s="101" t="s">
        <v>238</v>
      </c>
      <c r="L72" s="102" t="s">
        <v>209</v>
      </c>
      <c r="M72" s="28" t="s">
        <v>38</v>
      </c>
      <c r="N72" s="10" t="s">
        <v>333</v>
      </c>
      <c r="O72" s="11">
        <f t="shared" ref="O72:O109" si="9">6.9</f>
        <v>6.9</v>
      </c>
      <c r="P72" s="11"/>
      <c r="Q72" s="11">
        <f t="shared" si="8"/>
        <v>1548.9</v>
      </c>
      <c r="R72" s="11"/>
    </row>
    <row r="73" ht="16.5" customHeight="1" spans="1:18">
      <c r="A73" s="10">
        <v>70</v>
      </c>
      <c r="B73" s="10">
        <v>7050305022</v>
      </c>
      <c r="C73" s="10" t="s">
        <v>334</v>
      </c>
      <c r="D73" s="10" t="s">
        <v>31</v>
      </c>
      <c r="E73" s="10" t="s">
        <v>21</v>
      </c>
      <c r="F73" s="10">
        <v>2</v>
      </c>
      <c r="G73" s="12">
        <v>1272</v>
      </c>
      <c r="H73" s="11"/>
      <c r="I73" s="11"/>
      <c r="J73" s="11">
        <f t="shared" si="7"/>
        <v>1272</v>
      </c>
      <c r="K73" s="103" t="s">
        <v>330</v>
      </c>
      <c r="L73" s="102" t="s">
        <v>27</v>
      </c>
      <c r="M73" s="28" t="s">
        <v>33</v>
      </c>
      <c r="N73" s="10" t="s">
        <v>333</v>
      </c>
      <c r="O73" s="11">
        <f t="shared" si="9"/>
        <v>6.9</v>
      </c>
      <c r="P73" s="11"/>
      <c r="Q73" s="11">
        <f t="shared" si="8"/>
        <v>1278.9</v>
      </c>
      <c r="R73" s="11"/>
    </row>
    <row r="74" ht="16.5" customHeight="1" spans="1:18">
      <c r="A74" s="10">
        <v>71</v>
      </c>
      <c r="B74" s="10">
        <v>7050305026</v>
      </c>
      <c r="C74" s="10" t="s">
        <v>335</v>
      </c>
      <c r="D74" s="10" t="s">
        <v>31</v>
      </c>
      <c r="E74" s="10" t="s">
        <v>21</v>
      </c>
      <c r="F74" s="10">
        <v>1</v>
      </c>
      <c r="G74" s="12">
        <v>636</v>
      </c>
      <c r="H74" s="11"/>
      <c r="I74" s="11"/>
      <c r="J74" s="11">
        <f t="shared" si="7"/>
        <v>636</v>
      </c>
      <c r="K74" s="103" t="s">
        <v>71</v>
      </c>
      <c r="L74" s="102" t="s">
        <v>27</v>
      </c>
      <c r="M74" s="28" t="s">
        <v>24</v>
      </c>
      <c r="N74" s="10" t="s">
        <v>333</v>
      </c>
      <c r="O74" s="11">
        <f t="shared" si="9"/>
        <v>6.9</v>
      </c>
      <c r="P74" s="11"/>
      <c r="Q74" s="11">
        <f t="shared" si="8"/>
        <v>642.9</v>
      </c>
      <c r="R74" s="11"/>
    </row>
    <row r="75" ht="16.5" customHeight="1" spans="1:18">
      <c r="A75" s="10">
        <v>72</v>
      </c>
      <c r="B75" s="10">
        <v>7050305027</v>
      </c>
      <c r="C75" s="10" t="s">
        <v>336</v>
      </c>
      <c r="D75" s="10" t="s">
        <v>31</v>
      </c>
      <c r="E75" s="10" t="s">
        <v>21</v>
      </c>
      <c r="F75" s="10">
        <v>3</v>
      </c>
      <c r="G75" s="12">
        <v>1908</v>
      </c>
      <c r="H75" s="11"/>
      <c r="I75" s="11"/>
      <c r="J75" s="11">
        <f t="shared" si="7"/>
        <v>1908</v>
      </c>
      <c r="K75" s="103" t="s">
        <v>337</v>
      </c>
      <c r="L75" s="102" t="s">
        <v>27</v>
      </c>
      <c r="M75" s="28" t="s">
        <v>38</v>
      </c>
      <c r="N75" s="10" t="s">
        <v>333</v>
      </c>
      <c r="O75" s="11">
        <f t="shared" si="9"/>
        <v>6.9</v>
      </c>
      <c r="P75" s="11"/>
      <c r="Q75" s="11">
        <f t="shared" si="8"/>
        <v>1914.9</v>
      </c>
      <c r="R75" s="11"/>
    </row>
    <row r="76" ht="16.5" customHeight="1" spans="1:18">
      <c r="A76" s="10">
        <v>73</v>
      </c>
      <c r="B76" s="10">
        <v>7050305028</v>
      </c>
      <c r="C76" s="10" t="s">
        <v>338</v>
      </c>
      <c r="D76" s="10" t="s">
        <v>31</v>
      </c>
      <c r="E76" s="10" t="s">
        <v>21</v>
      </c>
      <c r="F76" s="10">
        <v>2</v>
      </c>
      <c r="G76" s="12">
        <v>1252</v>
      </c>
      <c r="H76" s="11"/>
      <c r="I76" s="11"/>
      <c r="J76" s="11">
        <f t="shared" si="7"/>
        <v>1252</v>
      </c>
      <c r="K76" s="103" t="s">
        <v>337</v>
      </c>
      <c r="L76" s="105" t="s">
        <v>188</v>
      </c>
      <c r="M76" s="28" t="s">
        <v>339</v>
      </c>
      <c r="N76" s="10" t="s">
        <v>333</v>
      </c>
      <c r="O76" s="11">
        <f t="shared" si="9"/>
        <v>6.9</v>
      </c>
      <c r="P76" s="11"/>
      <c r="Q76" s="11">
        <f t="shared" si="8"/>
        <v>1258.9</v>
      </c>
      <c r="R76" s="11"/>
    </row>
    <row r="77" ht="16.5" customHeight="1" spans="1:18">
      <c r="A77" s="10">
        <v>74</v>
      </c>
      <c r="B77" s="10">
        <v>7050305035</v>
      </c>
      <c r="C77" s="10" t="s">
        <v>340</v>
      </c>
      <c r="D77" s="10" t="s">
        <v>31</v>
      </c>
      <c r="E77" s="10" t="s">
        <v>21</v>
      </c>
      <c r="F77" s="10">
        <v>1</v>
      </c>
      <c r="G77" s="12">
        <v>636</v>
      </c>
      <c r="H77" s="11"/>
      <c r="I77" s="11"/>
      <c r="J77" s="11">
        <f t="shared" si="7"/>
        <v>636</v>
      </c>
      <c r="K77" s="102" t="s">
        <v>341</v>
      </c>
      <c r="L77" s="102" t="s">
        <v>27</v>
      </c>
      <c r="M77" s="28" t="s">
        <v>38</v>
      </c>
      <c r="N77" s="10" t="s">
        <v>333</v>
      </c>
      <c r="O77" s="11">
        <f t="shared" si="9"/>
        <v>6.9</v>
      </c>
      <c r="P77" s="11"/>
      <c r="Q77" s="11">
        <f t="shared" si="8"/>
        <v>642.9</v>
      </c>
      <c r="R77" s="11"/>
    </row>
    <row r="78" ht="16.5" customHeight="1" spans="1:18">
      <c r="A78" s="10">
        <v>75</v>
      </c>
      <c r="B78" s="10">
        <v>7050305036</v>
      </c>
      <c r="C78" s="10" t="s">
        <v>342</v>
      </c>
      <c r="D78" s="10" t="s">
        <v>20</v>
      </c>
      <c r="E78" s="10" t="s">
        <v>21</v>
      </c>
      <c r="F78" s="10">
        <v>1</v>
      </c>
      <c r="G78" s="12">
        <v>606</v>
      </c>
      <c r="H78" s="11"/>
      <c r="I78" s="11"/>
      <c r="J78" s="11">
        <f t="shared" si="7"/>
        <v>606</v>
      </c>
      <c r="K78" s="102" t="s">
        <v>343</v>
      </c>
      <c r="L78" s="102" t="s">
        <v>241</v>
      </c>
      <c r="M78" s="28" t="s">
        <v>24</v>
      </c>
      <c r="N78" s="10" t="s">
        <v>333</v>
      </c>
      <c r="O78" s="11">
        <f t="shared" si="9"/>
        <v>6.9</v>
      </c>
      <c r="P78" s="11"/>
      <c r="Q78" s="11">
        <f t="shared" si="8"/>
        <v>612.9</v>
      </c>
      <c r="R78" s="11"/>
    </row>
    <row r="79" ht="16.5" customHeight="1" spans="1:18">
      <c r="A79" s="10">
        <v>76</v>
      </c>
      <c r="B79" s="10">
        <v>7050305037</v>
      </c>
      <c r="C79" s="10" t="s">
        <v>344</v>
      </c>
      <c r="D79" s="10" t="s">
        <v>31</v>
      </c>
      <c r="E79" s="10" t="s">
        <v>21</v>
      </c>
      <c r="F79" s="10">
        <v>1</v>
      </c>
      <c r="G79" s="12">
        <v>606</v>
      </c>
      <c r="H79" s="11"/>
      <c r="I79" s="11"/>
      <c r="J79" s="11">
        <f t="shared" si="7"/>
        <v>606</v>
      </c>
      <c r="K79" s="102" t="s">
        <v>343</v>
      </c>
      <c r="L79" s="102" t="s">
        <v>345</v>
      </c>
      <c r="M79" s="28" t="s">
        <v>24</v>
      </c>
      <c r="N79" s="10" t="s">
        <v>333</v>
      </c>
      <c r="O79" s="11">
        <f t="shared" si="9"/>
        <v>6.9</v>
      </c>
      <c r="P79" s="11"/>
      <c r="Q79" s="11">
        <f t="shared" si="8"/>
        <v>612.9</v>
      </c>
      <c r="R79" s="11"/>
    </row>
    <row r="80" ht="16.5" customHeight="1" spans="1:18">
      <c r="A80" s="10">
        <v>77</v>
      </c>
      <c r="B80" s="10">
        <v>7050305038</v>
      </c>
      <c r="C80" s="10" t="s">
        <v>346</v>
      </c>
      <c r="D80" s="10" t="s">
        <v>31</v>
      </c>
      <c r="E80" s="10" t="s">
        <v>21</v>
      </c>
      <c r="F80" s="10">
        <v>1</v>
      </c>
      <c r="G80" s="12">
        <v>610</v>
      </c>
      <c r="H80" s="11"/>
      <c r="I80" s="11"/>
      <c r="J80" s="11">
        <f t="shared" si="7"/>
        <v>610</v>
      </c>
      <c r="K80" s="102" t="s">
        <v>230</v>
      </c>
      <c r="L80" s="102"/>
      <c r="M80" s="28" t="s">
        <v>38</v>
      </c>
      <c r="N80" s="10" t="s">
        <v>333</v>
      </c>
      <c r="O80" s="11">
        <f t="shared" si="9"/>
        <v>6.9</v>
      </c>
      <c r="P80" s="11"/>
      <c r="Q80" s="11">
        <f t="shared" si="8"/>
        <v>616.9</v>
      </c>
      <c r="R80" s="11"/>
    </row>
    <row r="81" ht="16.5" customHeight="1" spans="1:18">
      <c r="A81" s="10">
        <v>78</v>
      </c>
      <c r="B81" s="10">
        <v>7050305039</v>
      </c>
      <c r="C81" s="10" t="s">
        <v>347</v>
      </c>
      <c r="D81" s="10" t="s">
        <v>31</v>
      </c>
      <c r="E81" s="10" t="s">
        <v>21</v>
      </c>
      <c r="F81" s="10">
        <v>1</v>
      </c>
      <c r="G81" s="12">
        <v>610</v>
      </c>
      <c r="H81" s="11"/>
      <c r="I81" s="11"/>
      <c r="J81" s="11">
        <f t="shared" si="7"/>
        <v>610</v>
      </c>
      <c r="K81" s="102" t="s">
        <v>230</v>
      </c>
      <c r="L81" s="102"/>
      <c r="M81" s="28" t="s">
        <v>33</v>
      </c>
      <c r="N81" s="10" t="s">
        <v>333</v>
      </c>
      <c r="O81" s="11">
        <f t="shared" si="9"/>
        <v>6.9</v>
      </c>
      <c r="P81" s="11"/>
      <c r="Q81" s="11">
        <f t="shared" si="8"/>
        <v>616.9</v>
      </c>
      <c r="R81" s="11"/>
    </row>
    <row r="82" ht="16.5" customHeight="1" spans="1:18">
      <c r="A82" s="10">
        <v>79</v>
      </c>
      <c r="B82" s="10">
        <v>7050305040</v>
      </c>
      <c r="C82" s="10" t="s">
        <v>348</v>
      </c>
      <c r="D82" s="10" t="s">
        <v>31</v>
      </c>
      <c r="E82" s="10" t="s">
        <v>21</v>
      </c>
      <c r="F82" s="10">
        <v>1</v>
      </c>
      <c r="G82" s="12">
        <v>748</v>
      </c>
      <c r="H82" s="11"/>
      <c r="I82" s="11"/>
      <c r="J82" s="11">
        <f t="shared" si="7"/>
        <v>748</v>
      </c>
      <c r="K82" s="102" t="s">
        <v>189</v>
      </c>
      <c r="L82" s="102"/>
      <c r="M82" s="28" t="s">
        <v>33</v>
      </c>
      <c r="N82" s="10" t="s">
        <v>333</v>
      </c>
      <c r="O82" s="11">
        <f t="shared" si="9"/>
        <v>6.9</v>
      </c>
      <c r="P82" s="11"/>
      <c r="Q82" s="11">
        <f t="shared" si="8"/>
        <v>754.9</v>
      </c>
      <c r="R82" s="11"/>
    </row>
    <row r="83" ht="16.5" customHeight="1" spans="1:18">
      <c r="A83" s="10">
        <v>80</v>
      </c>
      <c r="B83" s="10">
        <v>7050305041</v>
      </c>
      <c r="C83" s="10" t="s">
        <v>349</v>
      </c>
      <c r="D83" s="10" t="s">
        <v>31</v>
      </c>
      <c r="E83" s="10" t="s">
        <v>21</v>
      </c>
      <c r="F83" s="10">
        <v>1</v>
      </c>
      <c r="G83" s="12">
        <v>748</v>
      </c>
      <c r="H83" s="11"/>
      <c r="I83" s="11"/>
      <c r="J83" s="11">
        <f t="shared" si="7"/>
        <v>748</v>
      </c>
      <c r="K83" s="102" t="s">
        <v>23</v>
      </c>
      <c r="L83" s="102"/>
      <c r="M83" s="28" t="s">
        <v>33</v>
      </c>
      <c r="N83" s="10" t="s">
        <v>333</v>
      </c>
      <c r="O83" s="11">
        <v>6.9</v>
      </c>
      <c r="P83" s="11"/>
      <c r="Q83" s="11">
        <f t="shared" si="8"/>
        <v>754.9</v>
      </c>
      <c r="R83" s="11"/>
    </row>
    <row r="84" ht="16.5" customHeight="1" spans="1:18">
      <c r="A84" s="10">
        <v>81</v>
      </c>
      <c r="B84" s="10">
        <v>7050305042</v>
      </c>
      <c r="C84" s="10" t="s">
        <v>350</v>
      </c>
      <c r="D84" s="10" t="s">
        <v>31</v>
      </c>
      <c r="E84" s="10" t="s">
        <v>21</v>
      </c>
      <c r="F84" s="10">
        <v>3</v>
      </c>
      <c r="G84" s="12">
        <v>1824</v>
      </c>
      <c r="H84" s="11"/>
      <c r="I84" s="11"/>
      <c r="J84" s="11">
        <f t="shared" si="7"/>
        <v>1824</v>
      </c>
      <c r="K84" s="102" t="s">
        <v>23</v>
      </c>
      <c r="L84" s="102"/>
      <c r="M84" s="28" t="s">
        <v>33</v>
      </c>
      <c r="N84" s="10" t="s">
        <v>333</v>
      </c>
      <c r="O84" s="11">
        <v>6.9</v>
      </c>
      <c r="P84" s="11"/>
      <c r="Q84" s="11">
        <f t="shared" si="8"/>
        <v>1830.9</v>
      </c>
      <c r="R84" s="11"/>
    </row>
    <row r="85" ht="16.5" customHeight="1" spans="1:18">
      <c r="A85" s="10">
        <v>82</v>
      </c>
      <c r="B85" s="10">
        <v>7050306001</v>
      </c>
      <c r="C85" s="10" t="s">
        <v>351</v>
      </c>
      <c r="D85" s="10" t="s">
        <v>31</v>
      </c>
      <c r="E85" s="10" t="s">
        <v>21</v>
      </c>
      <c r="F85" s="10">
        <v>1</v>
      </c>
      <c r="G85" s="12">
        <v>636</v>
      </c>
      <c r="H85" s="11"/>
      <c r="I85" s="11"/>
      <c r="J85" s="11">
        <f t="shared" si="7"/>
        <v>636</v>
      </c>
      <c r="K85" s="102" t="s">
        <v>238</v>
      </c>
      <c r="L85" s="102" t="s">
        <v>27</v>
      </c>
      <c r="M85" s="28" t="s">
        <v>33</v>
      </c>
      <c r="N85" s="10" t="s">
        <v>352</v>
      </c>
      <c r="O85" s="11">
        <f t="shared" ref="O85:O93" si="10">6.9</f>
        <v>6.9</v>
      </c>
      <c r="P85" s="11"/>
      <c r="Q85" s="11">
        <f t="shared" si="8"/>
        <v>642.9</v>
      </c>
      <c r="R85" s="11"/>
    </row>
    <row r="86" ht="16.5" customHeight="1" spans="1:18">
      <c r="A86" s="10">
        <v>83</v>
      </c>
      <c r="B86" s="10">
        <v>7050306008</v>
      </c>
      <c r="C86" s="10" t="s">
        <v>353</v>
      </c>
      <c r="D86" s="10" t="s">
        <v>31</v>
      </c>
      <c r="E86" s="10" t="s">
        <v>21</v>
      </c>
      <c r="F86" s="10">
        <v>1</v>
      </c>
      <c r="G86" s="12">
        <v>636</v>
      </c>
      <c r="H86" s="11"/>
      <c r="I86" s="11"/>
      <c r="J86" s="11">
        <f t="shared" si="7"/>
        <v>636</v>
      </c>
      <c r="K86" s="101" t="s">
        <v>238</v>
      </c>
      <c r="L86" s="102" t="s">
        <v>27</v>
      </c>
      <c r="M86" s="28" t="s">
        <v>33</v>
      </c>
      <c r="N86" s="10" t="s">
        <v>352</v>
      </c>
      <c r="O86" s="11">
        <f t="shared" si="10"/>
        <v>6.9</v>
      </c>
      <c r="P86" s="11"/>
      <c r="Q86" s="11">
        <f t="shared" si="8"/>
        <v>642.9</v>
      </c>
      <c r="R86" s="11"/>
    </row>
    <row r="87" ht="16.5" customHeight="1" spans="1:18">
      <c r="A87" s="10">
        <v>84</v>
      </c>
      <c r="B87" s="10">
        <v>7050306014</v>
      </c>
      <c r="C87" s="10" t="s">
        <v>354</v>
      </c>
      <c r="D87" s="10" t="s">
        <v>31</v>
      </c>
      <c r="E87" s="10" t="s">
        <v>21</v>
      </c>
      <c r="F87" s="10">
        <v>1</v>
      </c>
      <c r="G87" s="12">
        <v>636</v>
      </c>
      <c r="H87" s="11"/>
      <c r="I87" s="11"/>
      <c r="J87" s="11">
        <f t="shared" si="7"/>
        <v>636</v>
      </c>
      <c r="K87" s="101" t="s">
        <v>238</v>
      </c>
      <c r="L87" s="102" t="s">
        <v>152</v>
      </c>
      <c r="M87" s="28" t="s">
        <v>24</v>
      </c>
      <c r="N87" s="10" t="s">
        <v>352</v>
      </c>
      <c r="O87" s="11">
        <f t="shared" si="10"/>
        <v>6.9</v>
      </c>
      <c r="P87" s="11"/>
      <c r="Q87" s="11">
        <f t="shared" si="8"/>
        <v>642.9</v>
      </c>
      <c r="R87" s="11"/>
    </row>
    <row r="88" ht="16.5" customHeight="1" spans="1:18">
      <c r="A88" s="10">
        <v>85</v>
      </c>
      <c r="B88" s="10">
        <v>7050306018</v>
      </c>
      <c r="C88" s="10" t="s">
        <v>355</v>
      </c>
      <c r="D88" s="10" t="s">
        <v>31</v>
      </c>
      <c r="E88" s="10" t="s">
        <v>21</v>
      </c>
      <c r="F88" s="10">
        <v>1</v>
      </c>
      <c r="G88" s="12">
        <v>610</v>
      </c>
      <c r="H88" s="11"/>
      <c r="I88" s="11"/>
      <c r="J88" s="11">
        <f t="shared" si="7"/>
        <v>610</v>
      </c>
      <c r="K88" s="102" t="s">
        <v>78</v>
      </c>
      <c r="L88" s="102"/>
      <c r="M88" s="28" t="s">
        <v>33</v>
      </c>
      <c r="N88" s="10" t="s">
        <v>352</v>
      </c>
      <c r="O88" s="11">
        <f t="shared" si="10"/>
        <v>6.9</v>
      </c>
      <c r="P88" s="11"/>
      <c r="Q88" s="11">
        <f t="shared" si="8"/>
        <v>616.9</v>
      </c>
      <c r="R88" s="11"/>
    </row>
    <row r="89" ht="16.5" customHeight="1" spans="1:18">
      <c r="A89" s="10">
        <v>86</v>
      </c>
      <c r="B89" s="10">
        <v>7050306019</v>
      </c>
      <c r="C89" s="10" t="s">
        <v>356</v>
      </c>
      <c r="D89" s="10" t="s">
        <v>20</v>
      </c>
      <c r="E89" s="10" t="s">
        <v>21</v>
      </c>
      <c r="F89" s="10">
        <v>2</v>
      </c>
      <c r="G89" s="12">
        <v>1220</v>
      </c>
      <c r="H89" s="11"/>
      <c r="I89" s="11"/>
      <c r="J89" s="11">
        <f t="shared" si="7"/>
        <v>1220</v>
      </c>
      <c r="K89" s="101" t="s">
        <v>188</v>
      </c>
      <c r="L89" s="102"/>
      <c r="M89" s="28" t="s">
        <v>24</v>
      </c>
      <c r="N89" s="10" t="s">
        <v>352</v>
      </c>
      <c r="O89" s="11">
        <f t="shared" si="10"/>
        <v>6.9</v>
      </c>
      <c r="P89" s="11"/>
      <c r="Q89" s="11">
        <f t="shared" si="8"/>
        <v>1226.9</v>
      </c>
      <c r="R89" s="11"/>
    </row>
    <row r="90" ht="16.5" customHeight="1" spans="1:18">
      <c r="A90" s="10">
        <v>87</v>
      </c>
      <c r="B90" s="10">
        <v>7050306020</v>
      </c>
      <c r="C90" s="10" t="s">
        <v>357</v>
      </c>
      <c r="D90" s="10" t="s">
        <v>20</v>
      </c>
      <c r="E90" s="10" t="s">
        <v>21</v>
      </c>
      <c r="F90" s="10">
        <v>1</v>
      </c>
      <c r="G90" s="12">
        <v>748</v>
      </c>
      <c r="H90" s="11"/>
      <c r="I90" s="11"/>
      <c r="J90" s="11">
        <f t="shared" si="7"/>
        <v>748</v>
      </c>
      <c r="K90" s="101" t="s">
        <v>308</v>
      </c>
      <c r="L90" s="102"/>
      <c r="M90" s="28" t="s">
        <v>33</v>
      </c>
      <c r="N90" s="10" t="s">
        <v>352</v>
      </c>
      <c r="O90" s="11">
        <f t="shared" si="10"/>
        <v>6.9</v>
      </c>
      <c r="P90" s="11"/>
      <c r="Q90" s="11">
        <f t="shared" si="8"/>
        <v>754.9</v>
      </c>
      <c r="R90" s="11"/>
    </row>
    <row r="91" ht="16.5" customHeight="1" spans="1:18">
      <c r="A91" s="10">
        <v>88</v>
      </c>
      <c r="B91" s="10">
        <v>7050306021</v>
      </c>
      <c r="C91" s="10" t="s">
        <v>358</v>
      </c>
      <c r="D91" s="10" t="s">
        <v>31</v>
      </c>
      <c r="E91" s="10" t="s">
        <v>21</v>
      </c>
      <c r="F91" s="10">
        <v>5</v>
      </c>
      <c r="G91" s="12">
        <v>3640</v>
      </c>
      <c r="H91" s="11"/>
      <c r="I91" s="11"/>
      <c r="J91" s="11">
        <f t="shared" si="7"/>
        <v>3640</v>
      </c>
      <c r="K91" s="101" t="s">
        <v>47</v>
      </c>
      <c r="L91" s="102"/>
      <c r="M91" s="28" t="s">
        <v>33</v>
      </c>
      <c r="N91" s="10" t="s">
        <v>352</v>
      </c>
      <c r="O91" s="11">
        <f t="shared" si="10"/>
        <v>6.9</v>
      </c>
      <c r="P91" s="11"/>
      <c r="Q91" s="11">
        <f t="shared" si="8"/>
        <v>3646.9</v>
      </c>
      <c r="R91" s="11"/>
    </row>
    <row r="92" ht="16.5" customHeight="1" spans="1:18">
      <c r="A92" s="10">
        <v>89</v>
      </c>
      <c r="B92" s="10">
        <v>7050306022</v>
      </c>
      <c r="C92" s="10" t="s">
        <v>359</v>
      </c>
      <c r="D92" s="10" t="s">
        <v>31</v>
      </c>
      <c r="E92" s="10" t="s">
        <v>21</v>
      </c>
      <c r="F92" s="10">
        <v>2</v>
      </c>
      <c r="G92" s="12">
        <v>1216</v>
      </c>
      <c r="H92" s="11"/>
      <c r="I92" s="11"/>
      <c r="J92" s="11">
        <f t="shared" si="7"/>
        <v>1216</v>
      </c>
      <c r="K92" s="101" t="s">
        <v>47</v>
      </c>
      <c r="L92" s="102"/>
      <c r="M92" s="28" t="s">
        <v>33</v>
      </c>
      <c r="N92" s="10" t="s">
        <v>352</v>
      </c>
      <c r="O92" s="11">
        <f t="shared" si="10"/>
        <v>6.9</v>
      </c>
      <c r="P92" s="11"/>
      <c r="Q92" s="11">
        <f t="shared" si="8"/>
        <v>1222.9</v>
      </c>
      <c r="R92" s="11"/>
    </row>
    <row r="93" ht="16.5" customHeight="1" spans="1:18">
      <c r="A93" s="10">
        <v>90</v>
      </c>
      <c r="B93" s="10">
        <v>7050306023</v>
      </c>
      <c r="C93" s="10" t="s">
        <v>360</v>
      </c>
      <c r="D93" s="10" t="s">
        <v>31</v>
      </c>
      <c r="E93" s="10" t="s">
        <v>21</v>
      </c>
      <c r="F93" s="10">
        <v>2</v>
      </c>
      <c r="G93" s="12">
        <v>1216</v>
      </c>
      <c r="H93" s="11"/>
      <c r="I93" s="11"/>
      <c r="J93" s="11">
        <f t="shared" si="7"/>
        <v>1216</v>
      </c>
      <c r="K93" s="101" t="s">
        <v>284</v>
      </c>
      <c r="L93" s="102"/>
      <c r="M93" s="28" t="s">
        <v>24</v>
      </c>
      <c r="N93" s="10" t="s">
        <v>352</v>
      </c>
      <c r="O93" s="11">
        <f t="shared" si="10"/>
        <v>6.9</v>
      </c>
      <c r="P93" s="11"/>
      <c r="Q93" s="11">
        <f t="shared" si="8"/>
        <v>1222.9</v>
      </c>
      <c r="R93" s="11"/>
    </row>
    <row r="94" ht="16.5" customHeight="1" spans="1:18">
      <c r="A94" s="10">
        <v>91</v>
      </c>
      <c r="B94" s="10">
        <v>7050306024</v>
      </c>
      <c r="C94" s="10" t="s">
        <v>361</v>
      </c>
      <c r="D94" s="10" t="s">
        <v>31</v>
      </c>
      <c r="E94" s="10" t="s">
        <v>21</v>
      </c>
      <c r="F94" s="10">
        <v>1</v>
      </c>
      <c r="G94" s="12">
        <v>748</v>
      </c>
      <c r="H94" s="11"/>
      <c r="I94" s="11"/>
      <c r="J94" s="11">
        <v>748</v>
      </c>
      <c r="K94" s="101" t="s">
        <v>137</v>
      </c>
      <c r="L94" s="102"/>
      <c r="M94" s="28" t="s">
        <v>33</v>
      </c>
      <c r="N94" s="10" t="s">
        <v>352</v>
      </c>
      <c r="O94" s="11">
        <v>6.9</v>
      </c>
      <c r="P94" s="11"/>
      <c r="Q94" s="11">
        <v>754.9</v>
      </c>
      <c r="R94" s="11"/>
    </row>
    <row r="95" ht="16.5" customHeight="1" spans="1:18">
      <c r="A95" s="10">
        <v>92</v>
      </c>
      <c r="B95" s="10">
        <v>7050307002</v>
      </c>
      <c r="C95" s="10" t="s">
        <v>362</v>
      </c>
      <c r="D95" s="10" t="s">
        <v>31</v>
      </c>
      <c r="E95" s="10" t="s">
        <v>21</v>
      </c>
      <c r="F95" s="10">
        <v>2</v>
      </c>
      <c r="G95" s="12">
        <v>1272</v>
      </c>
      <c r="H95" s="11"/>
      <c r="I95" s="11"/>
      <c r="J95" s="11">
        <f>G95+I95</f>
        <v>1272</v>
      </c>
      <c r="K95" s="101" t="s">
        <v>238</v>
      </c>
      <c r="L95" s="102" t="s">
        <v>27</v>
      </c>
      <c r="M95" s="28" t="s">
        <v>38</v>
      </c>
      <c r="N95" s="10" t="s">
        <v>363</v>
      </c>
      <c r="O95" s="11">
        <f t="shared" ref="O95:O114" si="11">6.9</f>
        <v>6.9</v>
      </c>
      <c r="P95" s="11"/>
      <c r="Q95" s="11">
        <f>J95+O95+P95</f>
        <v>1278.9</v>
      </c>
      <c r="R95" s="11"/>
    </row>
    <row r="96" ht="16.5" customHeight="1" spans="1:18">
      <c r="A96" s="10">
        <v>93</v>
      </c>
      <c r="B96" s="10">
        <v>7050307009</v>
      </c>
      <c r="C96" s="10" t="s">
        <v>364</v>
      </c>
      <c r="D96" s="10" t="s">
        <v>31</v>
      </c>
      <c r="E96" s="10" t="s">
        <v>21</v>
      </c>
      <c r="F96" s="10">
        <v>3</v>
      </c>
      <c r="G96" s="12">
        <v>1878</v>
      </c>
      <c r="H96" s="11"/>
      <c r="I96" s="11"/>
      <c r="J96" s="11">
        <f>G96+I96</f>
        <v>1878</v>
      </c>
      <c r="K96" s="101" t="s">
        <v>238</v>
      </c>
      <c r="L96" s="102" t="s">
        <v>27</v>
      </c>
      <c r="M96" s="28" t="s">
        <v>33</v>
      </c>
      <c r="N96" s="10" t="s">
        <v>363</v>
      </c>
      <c r="O96" s="11">
        <f t="shared" si="11"/>
        <v>6.9</v>
      </c>
      <c r="P96" s="11"/>
      <c r="Q96" s="11">
        <f>J96+O96+P96</f>
        <v>1884.9</v>
      </c>
      <c r="R96" s="11"/>
    </row>
    <row r="97" ht="16.5" customHeight="1" spans="1:18">
      <c r="A97" s="10">
        <v>94</v>
      </c>
      <c r="B97" s="10">
        <v>7050307024</v>
      </c>
      <c r="C97" s="10" t="s">
        <v>365</v>
      </c>
      <c r="D97" s="10" t="s">
        <v>31</v>
      </c>
      <c r="E97" s="10" t="s">
        <v>21</v>
      </c>
      <c r="F97" s="10">
        <v>2</v>
      </c>
      <c r="G97" s="12">
        <v>1272</v>
      </c>
      <c r="H97" s="11"/>
      <c r="I97" s="11"/>
      <c r="J97" s="11">
        <f>G97+I97</f>
        <v>1272</v>
      </c>
      <c r="K97" s="101" t="s">
        <v>243</v>
      </c>
      <c r="L97" s="102" t="s">
        <v>27</v>
      </c>
      <c r="M97" s="28" t="s">
        <v>38</v>
      </c>
      <c r="N97" s="10" t="s">
        <v>363</v>
      </c>
      <c r="O97" s="11">
        <f t="shared" si="11"/>
        <v>6.9</v>
      </c>
      <c r="P97" s="11"/>
      <c r="Q97" s="11">
        <f>J97+O97+P97</f>
        <v>1278.9</v>
      </c>
      <c r="R97" s="11"/>
    </row>
    <row r="98" ht="16.5" customHeight="1" spans="1:18">
      <c r="A98" s="10">
        <v>95</v>
      </c>
      <c r="B98" s="10">
        <v>7050307025</v>
      </c>
      <c r="C98" s="10" t="s">
        <v>366</v>
      </c>
      <c r="D98" s="10" t="s">
        <v>31</v>
      </c>
      <c r="E98" s="10" t="s">
        <v>21</v>
      </c>
      <c r="F98" s="10">
        <v>2</v>
      </c>
      <c r="G98" s="12">
        <v>1252</v>
      </c>
      <c r="H98" s="11"/>
      <c r="I98" s="11"/>
      <c r="J98" s="11">
        <f>G98+I98</f>
        <v>1252</v>
      </c>
      <c r="K98" s="102" t="s">
        <v>367</v>
      </c>
      <c r="L98" s="102" t="s">
        <v>27</v>
      </c>
      <c r="M98" s="28" t="s">
        <v>24</v>
      </c>
      <c r="N98" s="10" t="s">
        <v>363</v>
      </c>
      <c r="O98" s="11">
        <f t="shared" si="11"/>
        <v>6.9</v>
      </c>
      <c r="P98" s="11"/>
      <c r="Q98" s="11">
        <f>J98+O98+P98</f>
        <v>1258.9</v>
      </c>
      <c r="R98" s="11"/>
    </row>
    <row r="99" ht="16.5" customHeight="1" spans="1:18">
      <c r="A99" s="10">
        <v>96</v>
      </c>
      <c r="B99" s="10">
        <v>7050307026</v>
      </c>
      <c r="C99" s="10" t="s">
        <v>368</v>
      </c>
      <c r="D99" s="10" t="s">
        <v>20</v>
      </c>
      <c r="E99" s="10" t="s">
        <v>21</v>
      </c>
      <c r="F99" s="10">
        <v>1</v>
      </c>
      <c r="G99" s="12">
        <v>636</v>
      </c>
      <c r="H99" s="11" t="s">
        <v>194</v>
      </c>
      <c r="I99" s="11">
        <f>F99*10</f>
        <v>10</v>
      </c>
      <c r="J99" s="11">
        <f>G99+I99</f>
        <v>646</v>
      </c>
      <c r="K99" s="102" t="s">
        <v>367</v>
      </c>
      <c r="L99" s="102" t="s">
        <v>45</v>
      </c>
      <c r="M99" s="28" t="s">
        <v>24</v>
      </c>
      <c r="N99" s="10" t="s">
        <v>363</v>
      </c>
      <c r="O99" s="11">
        <f t="shared" si="11"/>
        <v>6.9</v>
      </c>
      <c r="P99" s="11"/>
      <c r="Q99" s="11">
        <f>J99+O99+P99</f>
        <v>652.9</v>
      </c>
      <c r="R99" s="11"/>
    </row>
    <row r="100" ht="16.5" customHeight="1" spans="1:18">
      <c r="A100" s="10">
        <v>97</v>
      </c>
      <c r="B100" s="10">
        <v>7050307029</v>
      </c>
      <c r="C100" s="10" t="s">
        <v>369</v>
      </c>
      <c r="D100" s="10" t="s">
        <v>31</v>
      </c>
      <c r="E100" s="10" t="s">
        <v>21</v>
      </c>
      <c r="F100" s="10">
        <v>1</v>
      </c>
      <c r="G100" s="12">
        <v>636</v>
      </c>
      <c r="H100" s="11"/>
      <c r="I100" s="11"/>
      <c r="J100" s="11">
        <f t="shared" ref="J100:J138" si="12">G100+I100</f>
        <v>636</v>
      </c>
      <c r="K100" s="102" t="s">
        <v>261</v>
      </c>
      <c r="L100" s="102" t="s">
        <v>27</v>
      </c>
      <c r="M100" s="28" t="s">
        <v>24</v>
      </c>
      <c r="N100" s="10" t="s">
        <v>363</v>
      </c>
      <c r="O100" s="11">
        <f t="shared" si="11"/>
        <v>6.9</v>
      </c>
      <c r="P100" s="11"/>
      <c r="Q100" s="11">
        <f t="shared" ref="Q100:Q138" si="13">J100+O100+P100</f>
        <v>642.9</v>
      </c>
      <c r="R100" s="11"/>
    </row>
    <row r="101" ht="16.5" customHeight="1" spans="1:18">
      <c r="A101" s="10">
        <v>98</v>
      </c>
      <c r="B101" s="10">
        <v>7050307030</v>
      </c>
      <c r="C101" s="10" t="s">
        <v>370</v>
      </c>
      <c r="D101" s="10" t="s">
        <v>31</v>
      </c>
      <c r="E101" s="10" t="s">
        <v>21</v>
      </c>
      <c r="F101" s="10">
        <v>2</v>
      </c>
      <c r="G101" s="12">
        <v>1232</v>
      </c>
      <c r="H101" s="11"/>
      <c r="I101" s="11"/>
      <c r="J101" s="11">
        <f t="shared" si="12"/>
        <v>1232</v>
      </c>
      <c r="K101" s="102" t="s">
        <v>261</v>
      </c>
      <c r="L101" s="102" t="s">
        <v>27</v>
      </c>
      <c r="M101" s="28" t="s">
        <v>38</v>
      </c>
      <c r="N101" s="10" t="s">
        <v>363</v>
      </c>
      <c r="O101" s="11">
        <f t="shared" si="11"/>
        <v>6.9</v>
      </c>
      <c r="P101" s="11"/>
      <c r="Q101" s="11">
        <f t="shared" si="13"/>
        <v>1238.9</v>
      </c>
      <c r="R101" s="11"/>
    </row>
    <row r="102" ht="16.5" customHeight="1" spans="1:18">
      <c r="A102" s="10">
        <v>99</v>
      </c>
      <c r="B102" s="10">
        <v>7050307031</v>
      </c>
      <c r="C102" s="10" t="s">
        <v>371</v>
      </c>
      <c r="D102" s="10" t="s">
        <v>20</v>
      </c>
      <c r="E102" s="10" t="s">
        <v>21</v>
      </c>
      <c r="F102" s="10">
        <v>2</v>
      </c>
      <c r="G102" s="12">
        <v>1272</v>
      </c>
      <c r="H102" s="11"/>
      <c r="I102" s="11"/>
      <c r="J102" s="11">
        <f t="shared" si="12"/>
        <v>1272</v>
      </c>
      <c r="K102" s="102" t="s">
        <v>341</v>
      </c>
      <c r="L102" s="102" t="s">
        <v>27</v>
      </c>
      <c r="M102" s="28" t="s">
        <v>33</v>
      </c>
      <c r="N102" s="10" t="s">
        <v>363</v>
      </c>
      <c r="O102" s="11">
        <f t="shared" si="11"/>
        <v>6.9</v>
      </c>
      <c r="P102" s="11"/>
      <c r="Q102" s="11">
        <f t="shared" si="13"/>
        <v>1278.9</v>
      </c>
      <c r="R102" s="11"/>
    </row>
    <row r="103" ht="16.5" customHeight="1" spans="1:18">
      <c r="A103" s="10">
        <v>100</v>
      </c>
      <c r="B103" s="10">
        <v>7050307032</v>
      </c>
      <c r="C103" s="10" t="s">
        <v>372</v>
      </c>
      <c r="D103" s="10" t="s">
        <v>20</v>
      </c>
      <c r="E103" s="10" t="s">
        <v>21</v>
      </c>
      <c r="F103" s="10">
        <v>2</v>
      </c>
      <c r="G103" s="12">
        <v>1272</v>
      </c>
      <c r="H103" s="11"/>
      <c r="I103" s="11"/>
      <c r="J103" s="11">
        <f t="shared" si="12"/>
        <v>1272</v>
      </c>
      <c r="K103" s="102" t="s">
        <v>341</v>
      </c>
      <c r="L103" s="102" t="s">
        <v>27</v>
      </c>
      <c r="M103" s="28" t="s">
        <v>33</v>
      </c>
      <c r="N103" s="10" t="s">
        <v>363</v>
      </c>
      <c r="O103" s="11">
        <f t="shared" si="11"/>
        <v>6.9</v>
      </c>
      <c r="P103" s="11"/>
      <c r="Q103" s="11">
        <f t="shared" si="13"/>
        <v>1278.9</v>
      </c>
      <c r="R103" s="11"/>
    </row>
    <row r="104" ht="16.5" customHeight="1" spans="1:18">
      <c r="A104" s="10">
        <v>101</v>
      </c>
      <c r="B104" s="10">
        <v>7050307033</v>
      </c>
      <c r="C104" s="10" t="s">
        <v>373</v>
      </c>
      <c r="D104" s="10" t="s">
        <v>31</v>
      </c>
      <c r="E104" s="10" t="s">
        <v>21</v>
      </c>
      <c r="F104" s="10">
        <v>1</v>
      </c>
      <c r="G104" s="12">
        <v>636</v>
      </c>
      <c r="H104" s="11"/>
      <c r="I104" s="11"/>
      <c r="J104" s="11">
        <f t="shared" si="12"/>
        <v>636</v>
      </c>
      <c r="K104" s="102" t="s">
        <v>164</v>
      </c>
      <c r="L104" s="102" t="s">
        <v>27</v>
      </c>
      <c r="M104" s="28" t="s">
        <v>33</v>
      </c>
      <c r="N104" s="10" t="s">
        <v>363</v>
      </c>
      <c r="O104" s="16">
        <f t="shared" si="11"/>
        <v>6.9</v>
      </c>
      <c r="P104" s="11"/>
      <c r="Q104" s="11">
        <f t="shared" si="13"/>
        <v>642.9</v>
      </c>
      <c r="R104" s="11"/>
    </row>
    <row r="105" ht="16.5" customHeight="1" spans="1:18">
      <c r="A105" s="10">
        <v>102</v>
      </c>
      <c r="B105" s="10">
        <v>7050307034</v>
      </c>
      <c r="C105" s="10" t="s">
        <v>374</v>
      </c>
      <c r="D105" s="10" t="s">
        <v>31</v>
      </c>
      <c r="E105" s="10" t="s">
        <v>21</v>
      </c>
      <c r="F105" s="10">
        <v>2</v>
      </c>
      <c r="G105" s="12">
        <v>1276</v>
      </c>
      <c r="H105" s="11"/>
      <c r="I105" s="11"/>
      <c r="J105" s="11">
        <f t="shared" si="12"/>
        <v>1276</v>
      </c>
      <c r="K105" s="102" t="s">
        <v>80</v>
      </c>
      <c r="L105" s="102"/>
      <c r="M105" s="28" t="s">
        <v>33</v>
      </c>
      <c r="N105" s="10" t="s">
        <v>363</v>
      </c>
      <c r="O105" s="16">
        <f t="shared" si="11"/>
        <v>6.9</v>
      </c>
      <c r="P105" s="11"/>
      <c r="Q105" s="11">
        <f t="shared" si="13"/>
        <v>1282.9</v>
      </c>
      <c r="R105" s="11"/>
    </row>
    <row r="106" ht="16.5" customHeight="1" spans="1:18">
      <c r="A106" s="10">
        <v>103</v>
      </c>
      <c r="B106" s="10">
        <v>7050308003</v>
      </c>
      <c r="C106" s="10" t="s">
        <v>375</v>
      </c>
      <c r="D106" s="10" t="s">
        <v>31</v>
      </c>
      <c r="E106" s="10" t="s">
        <v>21</v>
      </c>
      <c r="F106" s="10">
        <v>2</v>
      </c>
      <c r="G106" s="12">
        <v>1312</v>
      </c>
      <c r="H106" s="11"/>
      <c r="I106" s="11"/>
      <c r="J106" s="11">
        <f t="shared" si="12"/>
        <v>1312</v>
      </c>
      <c r="K106" s="101" t="s">
        <v>238</v>
      </c>
      <c r="L106" s="102" t="s">
        <v>271</v>
      </c>
      <c r="M106" s="28" t="s">
        <v>33</v>
      </c>
      <c r="N106" s="10" t="s">
        <v>376</v>
      </c>
      <c r="O106" s="16">
        <f t="shared" si="11"/>
        <v>6.9</v>
      </c>
      <c r="P106" s="11"/>
      <c r="Q106" s="11">
        <f t="shared" si="13"/>
        <v>1318.9</v>
      </c>
      <c r="R106" s="11"/>
    </row>
    <row r="107" ht="16.5" customHeight="1" spans="1:18">
      <c r="A107" s="10">
        <v>104</v>
      </c>
      <c r="B107" s="10">
        <v>7050308009</v>
      </c>
      <c r="C107" s="10" t="s">
        <v>377</v>
      </c>
      <c r="D107" s="10" t="s">
        <v>31</v>
      </c>
      <c r="E107" s="10" t="s">
        <v>21</v>
      </c>
      <c r="F107" s="10">
        <v>1</v>
      </c>
      <c r="G107" s="12">
        <v>748</v>
      </c>
      <c r="H107" s="11"/>
      <c r="I107" s="11"/>
      <c r="J107" s="11">
        <f t="shared" si="12"/>
        <v>748</v>
      </c>
      <c r="K107" s="102" t="s">
        <v>261</v>
      </c>
      <c r="L107" s="102" t="s">
        <v>27</v>
      </c>
      <c r="M107" s="28" t="s">
        <v>33</v>
      </c>
      <c r="N107" s="10" t="s">
        <v>376</v>
      </c>
      <c r="O107" s="16">
        <f t="shared" si="11"/>
        <v>6.9</v>
      </c>
      <c r="P107" s="11"/>
      <c r="Q107" s="11">
        <f t="shared" si="13"/>
        <v>754.9</v>
      </c>
      <c r="R107" s="11"/>
    </row>
    <row r="108" ht="16.5" customHeight="1" spans="1:18">
      <c r="A108" s="10">
        <v>105</v>
      </c>
      <c r="B108" s="10">
        <v>7050308010</v>
      </c>
      <c r="C108" s="10" t="s">
        <v>378</v>
      </c>
      <c r="D108" s="10" t="s">
        <v>31</v>
      </c>
      <c r="E108" s="10" t="s">
        <v>21</v>
      </c>
      <c r="F108" s="10">
        <v>1</v>
      </c>
      <c r="G108" s="12">
        <v>636</v>
      </c>
      <c r="H108" s="11"/>
      <c r="I108" s="11"/>
      <c r="J108" s="11">
        <f t="shared" si="12"/>
        <v>636</v>
      </c>
      <c r="K108" s="102" t="s">
        <v>261</v>
      </c>
      <c r="L108" s="102" t="s">
        <v>27</v>
      </c>
      <c r="M108" s="28" t="s">
        <v>33</v>
      </c>
      <c r="N108" s="10" t="s">
        <v>376</v>
      </c>
      <c r="O108" s="16">
        <f t="shared" si="11"/>
        <v>6.9</v>
      </c>
      <c r="P108" s="11"/>
      <c r="Q108" s="11">
        <f t="shared" si="13"/>
        <v>642.9</v>
      </c>
      <c r="R108" s="11"/>
    </row>
    <row r="109" ht="16.5" customHeight="1" spans="1:18">
      <c r="A109" s="10">
        <v>106</v>
      </c>
      <c r="B109" s="10">
        <v>7050308012</v>
      </c>
      <c r="C109" s="10" t="s">
        <v>379</v>
      </c>
      <c r="D109" s="10" t="s">
        <v>20</v>
      </c>
      <c r="E109" s="10" t="s">
        <v>21</v>
      </c>
      <c r="F109" s="10">
        <v>3</v>
      </c>
      <c r="G109" s="12">
        <v>1818</v>
      </c>
      <c r="H109" s="11"/>
      <c r="I109" s="11"/>
      <c r="J109" s="11">
        <f t="shared" si="12"/>
        <v>1818</v>
      </c>
      <c r="K109" s="102" t="s">
        <v>115</v>
      </c>
      <c r="L109" s="102" t="s">
        <v>27</v>
      </c>
      <c r="M109" s="28" t="s">
        <v>38</v>
      </c>
      <c r="N109" s="10" t="s">
        <v>376</v>
      </c>
      <c r="O109" s="16">
        <f t="shared" si="11"/>
        <v>6.9</v>
      </c>
      <c r="P109" s="11"/>
      <c r="Q109" s="11">
        <f t="shared" si="13"/>
        <v>1824.9</v>
      </c>
      <c r="R109" s="11"/>
    </row>
    <row r="110" ht="16.5" customHeight="1" spans="1:18">
      <c r="A110" s="10">
        <v>107</v>
      </c>
      <c r="B110" s="10">
        <v>7050308013</v>
      </c>
      <c r="C110" s="10" t="s">
        <v>380</v>
      </c>
      <c r="D110" s="10" t="s">
        <v>31</v>
      </c>
      <c r="E110" s="10" t="s">
        <v>21</v>
      </c>
      <c r="F110" s="10">
        <v>1</v>
      </c>
      <c r="G110" s="12">
        <v>636</v>
      </c>
      <c r="H110" s="11"/>
      <c r="I110" s="11"/>
      <c r="J110" s="11">
        <f t="shared" si="12"/>
        <v>636</v>
      </c>
      <c r="K110" s="102" t="s">
        <v>164</v>
      </c>
      <c r="L110" s="102" t="s">
        <v>27</v>
      </c>
      <c r="M110" s="28" t="s">
        <v>24</v>
      </c>
      <c r="N110" s="10" t="s">
        <v>376</v>
      </c>
      <c r="O110" s="16">
        <f t="shared" si="11"/>
        <v>6.9</v>
      </c>
      <c r="P110" s="11"/>
      <c r="Q110" s="11">
        <f t="shared" si="13"/>
        <v>642.9</v>
      </c>
      <c r="R110" s="11"/>
    </row>
    <row r="111" ht="16.5" customHeight="1" spans="1:18">
      <c r="A111" s="10">
        <v>108</v>
      </c>
      <c r="B111" s="10">
        <v>7050308016</v>
      </c>
      <c r="C111" s="10" t="s">
        <v>381</v>
      </c>
      <c r="D111" s="10" t="s">
        <v>20</v>
      </c>
      <c r="E111" s="10" t="s">
        <v>21</v>
      </c>
      <c r="F111" s="10">
        <v>1</v>
      </c>
      <c r="G111" s="12">
        <v>748</v>
      </c>
      <c r="H111" s="11"/>
      <c r="I111" s="11"/>
      <c r="J111" s="11">
        <f t="shared" si="12"/>
        <v>748</v>
      </c>
      <c r="K111" s="102" t="s">
        <v>189</v>
      </c>
      <c r="L111" s="102"/>
      <c r="M111" s="28" t="s">
        <v>33</v>
      </c>
      <c r="N111" s="10" t="s">
        <v>376</v>
      </c>
      <c r="O111" s="16">
        <f t="shared" si="11"/>
        <v>6.9</v>
      </c>
      <c r="P111" s="11"/>
      <c r="Q111" s="11">
        <f t="shared" si="13"/>
        <v>754.9</v>
      </c>
      <c r="R111" s="11"/>
    </row>
    <row r="112" ht="16.5" customHeight="1" spans="1:18">
      <c r="A112" s="10">
        <v>109</v>
      </c>
      <c r="B112" s="10">
        <v>7050309009</v>
      </c>
      <c r="C112" s="10" t="s">
        <v>382</v>
      </c>
      <c r="D112" s="10" t="s">
        <v>20</v>
      </c>
      <c r="E112" s="10" t="s">
        <v>21</v>
      </c>
      <c r="F112" s="10">
        <v>1</v>
      </c>
      <c r="G112" s="12">
        <v>626</v>
      </c>
      <c r="H112" s="11"/>
      <c r="I112" s="11"/>
      <c r="J112" s="11">
        <f t="shared" si="12"/>
        <v>626</v>
      </c>
      <c r="K112" s="101" t="s">
        <v>238</v>
      </c>
      <c r="L112" s="102" t="s">
        <v>27</v>
      </c>
      <c r="M112" s="28" t="s">
        <v>24</v>
      </c>
      <c r="N112" s="10" t="s">
        <v>383</v>
      </c>
      <c r="O112" s="11">
        <f t="shared" ref="O112:O125" si="14">6.9</f>
        <v>6.9</v>
      </c>
      <c r="P112" s="11"/>
      <c r="Q112" s="11">
        <f t="shared" si="13"/>
        <v>632.9</v>
      </c>
      <c r="R112" s="11"/>
    </row>
    <row r="113" ht="16.5" customHeight="1" spans="1:18">
      <c r="A113" s="10">
        <v>110</v>
      </c>
      <c r="B113" s="10">
        <v>7050309011</v>
      </c>
      <c r="C113" s="10" t="s">
        <v>384</v>
      </c>
      <c r="D113" s="10" t="s">
        <v>31</v>
      </c>
      <c r="E113" s="10" t="s">
        <v>21</v>
      </c>
      <c r="F113" s="10">
        <v>3</v>
      </c>
      <c r="G113" s="12">
        <v>1878</v>
      </c>
      <c r="H113" s="11"/>
      <c r="I113" s="11"/>
      <c r="J113" s="11">
        <f t="shared" si="12"/>
        <v>1878</v>
      </c>
      <c r="K113" s="101" t="s">
        <v>238</v>
      </c>
      <c r="L113" s="102" t="s">
        <v>27</v>
      </c>
      <c r="M113" s="28" t="s">
        <v>385</v>
      </c>
      <c r="N113" s="10" t="s">
        <v>383</v>
      </c>
      <c r="O113" s="11">
        <f t="shared" si="14"/>
        <v>6.9</v>
      </c>
      <c r="P113" s="11"/>
      <c r="Q113" s="11">
        <f t="shared" si="13"/>
        <v>1884.9</v>
      </c>
      <c r="R113" s="11"/>
    </row>
    <row r="114" ht="16.5" customHeight="1" spans="1:18">
      <c r="A114" s="10">
        <v>111</v>
      </c>
      <c r="B114" s="10">
        <v>7050309027</v>
      </c>
      <c r="C114" s="10" t="s">
        <v>386</v>
      </c>
      <c r="D114" s="10" t="s">
        <v>20</v>
      </c>
      <c r="E114" s="10" t="s">
        <v>21</v>
      </c>
      <c r="F114" s="10">
        <v>1</v>
      </c>
      <c r="G114" s="12">
        <v>636</v>
      </c>
      <c r="H114" s="11"/>
      <c r="I114" s="11"/>
      <c r="J114" s="11">
        <f t="shared" si="12"/>
        <v>636</v>
      </c>
      <c r="K114" s="102" t="s">
        <v>249</v>
      </c>
      <c r="L114" s="102" t="s">
        <v>284</v>
      </c>
      <c r="M114" s="28" t="s">
        <v>24</v>
      </c>
      <c r="N114" s="10" t="s">
        <v>383</v>
      </c>
      <c r="O114" s="11">
        <f t="shared" si="14"/>
        <v>6.9</v>
      </c>
      <c r="P114" s="11"/>
      <c r="Q114" s="11">
        <f t="shared" si="13"/>
        <v>642.9</v>
      </c>
      <c r="R114" s="11"/>
    </row>
    <row r="115" ht="16.5" customHeight="1" spans="1:18">
      <c r="A115" s="10">
        <v>112</v>
      </c>
      <c r="B115" s="10">
        <v>7050309028</v>
      </c>
      <c r="C115" s="10" t="s">
        <v>387</v>
      </c>
      <c r="D115" s="10" t="s">
        <v>20</v>
      </c>
      <c r="E115" s="10" t="s">
        <v>21</v>
      </c>
      <c r="F115" s="10">
        <v>1</v>
      </c>
      <c r="G115" s="12">
        <v>636</v>
      </c>
      <c r="H115" s="11" t="s">
        <v>61</v>
      </c>
      <c r="I115" s="11">
        <f>F115*10</f>
        <v>10</v>
      </c>
      <c r="J115" s="11">
        <f t="shared" si="12"/>
        <v>646</v>
      </c>
      <c r="K115" s="102" t="s">
        <v>249</v>
      </c>
      <c r="L115" s="102" t="s">
        <v>87</v>
      </c>
      <c r="M115" s="28" t="s">
        <v>38</v>
      </c>
      <c r="N115" s="10" t="s">
        <v>383</v>
      </c>
      <c r="O115" s="11">
        <f t="shared" si="14"/>
        <v>6.9</v>
      </c>
      <c r="P115" s="11"/>
      <c r="Q115" s="11">
        <f t="shared" si="13"/>
        <v>652.9</v>
      </c>
      <c r="R115" s="11"/>
    </row>
    <row r="116" ht="16.5" customHeight="1" spans="1:18">
      <c r="A116" s="10">
        <v>113</v>
      </c>
      <c r="B116" s="10">
        <v>7050309031</v>
      </c>
      <c r="C116" s="10" t="s">
        <v>388</v>
      </c>
      <c r="D116" s="10" t="s">
        <v>31</v>
      </c>
      <c r="E116" s="10" t="s">
        <v>21</v>
      </c>
      <c r="F116" s="10">
        <v>1</v>
      </c>
      <c r="G116" s="12">
        <v>636</v>
      </c>
      <c r="H116" s="11" t="s">
        <v>194</v>
      </c>
      <c r="I116" s="11">
        <f>F116*10</f>
        <v>10</v>
      </c>
      <c r="J116" s="11">
        <f t="shared" si="12"/>
        <v>646</v>
      </c>
      <c r="K116" s="102" t="s">
        <v>253</v>
      </c>
      <c r="L116" s="102" t="s">
        <v>27</v>
      </c>
      <c r="M116" s="28" t="s">
        <v>38</v>
      </c>
      <c r="N116" s="10" t="s">
        <v>383</v>
      </c>
      <c r="O116" s="11">
        <f t="shared" si="14"/>
        <v>6.9</v>
      </c>
      <c r="P116" s="11"/>
      <c r="Q116" s="11">
        <f t="shared" si="13"/>
        <v>652.9</v>
      </c>
      <c r="R116" s="11"/>
    </row>
    <row r="117" ht="16.5" customHeight="1" spans="1:18">
      <c r="A117" s="10">
        <v>114</v>
      </c>
      <c r="B117" s="10">
        <v>7050309033</v>
      </c>
      <c r="C117" s="10" t="s">
        <v>389</v>
      </c>
      <c r="D117" s="10" t="s">
        <v>20</v>
      </c>
      <c r="E117" s="10" t="s">
        <v>21</v>
      </c>
      <c r="F117" s="10">
        <v>2</v>
      </c>
      <c r="G117" s="12">
        <v>1252</v>
      </c>
      <c r="H117" s="11"/>
      <c r="I117" s="11"/>
      <c r="J117" s="11">
        <f t="shared" si="12"/>
        <v>1252</v>
      </c>
      <c r="K117" s="102" t="s">
        <v>390</v>
      </c>
      <c r="L117" s="102" t="s">
        <v>27</v>
      </c>
      <c r="M117" s="28" t="s">
        <v>24</v>
      </c>
      <c r="N117" s="10" t="s">
        <v>383</v>
      </c>
      <c r="O117" s="11">
        <f t="shared" si="14"/>
        <v>6.9</v>
      </c>
      <c r="P117" s="11"/>
      <c r="Q117" s="11">
        <f t="shared" si="13"/>
        <v>1258.9</v>
      </c>
      <c r="R117" s="11"/>
    </row>
    <row r="118" ht="16.5" customHeight="1" spans="1:18">
      <c r="A118" s="10">
        <v>115</v>
      </c>
      <c r="B118" s="10">
        <v>7050309034</v>
      </c>
      <c r="C118" s="89" t="s">
        <v>391</v>
      </c>
      <c r="D118" s="10" t="s">
        <v>31</v>
      </c>
      <c r="E118" s="10" t="s">
        <v>21</v>
      </c>
      <c r="F118" s="10">
        <v>3</v>
      </c>
      <c r="G118" s="12">
        <v>1830</v>
      </c>
      <c r="H118" s="11"/>
      <c r="I118" s="11"/>
      <c r="J118" s="11">
        <f t="shared" si="12"/>
        <v>1830</v>
      </c>
      <c r="K118" s="102" t="s">
        <v>314</v>
      </c>
      <c r="L118" s="102"/>
      <c r="M118" s="28" t="s">
        <v>33</v>
      </c>
      <c r="N118" s="10" t="s">
        <v>383</v>
      </c>
      <c r="O118" s="11">
        <f t="shared" si="14"/>
        <v>6.9</v>
      </c>
      <c r="P118" s="11"/>
      <c r="Q118" s="11">
        <f t="shared" si="13"/>
        <v>1836.9</v>
      </c>
      <c r="R118" s="11"/>
    </row>
    <row r="119" ht="16.5" customHeight="1" spans="1:18">
      <c r="A119" s="10">
        <v>116</v>
      </c>
      <c r="B119" s="10">
        <v>7050309035</v>
      </c>
      <c r="C119" s="89" t="s">
        <v>392</v>
      </c>
      <c r="D119" s="10" t="s">
        <v>31</v>
      </c>
      <c r="E119" s="10" t="s">
        <v>21</v>
      </c>
      <c r="F119" s="10">
        <v>1</v>
      </c>
      <c r="G119" s="12">
        <v>610</v>
      </c>
      <c r="H119" s="11"/>
      <c r="I119" s="11"/>
      <c r="J119" s="11">
        <f t="shared" si="12"/>
        <v>610</v>
      </c>
      <c r="K119" s="101" t="s">
        <v>188</v>
      </c>
      <c r="L119" s="102"/>
      <c r="M119" s="28" t="s">
        <v>33</v>
      </c>
      <c r="N119" s="10" t="s">
        <v>383</v>
      </c>
      <c r="O119" s="11">
        <f t="shared" si="14"/>
        <v>6.9</v>
      </c>
      <c r="P119" s="11"/>
      <c r="Q119" s="11">
        <f t="shared" si="13"/>
        <v>616.9</v>
      </c>
      <c r="R119" s="11"/>
    </row>
    <row r="120" ht="16.5" customHeight="1" spans="1:18">
      <c r="A120" s="10">
        <v>117</v>
      </c>
      <c r="B120" s="10">
        <v>7050309036</v>
      </c>
      <c r="C120" s="89" t="s">
        <v>393</v>
      </c>
      <c r="D120" s="10" t="s">
        <v>31</v>
      </c>
      <c r="E120" s="10" t="s">
        <v>21</v>
      </c>
      <c r="F120" s="10">
        <v>1</v>
      </c>
      <c r="G120" s="12">
        <v>608</v>
      </c>
      <c r="H120" s="11"/>
      <c r="I120" s="11"/>
      <c r="J120" s="11">
        <f t="shared" si="12"/>
        <v>608</v>
      </c>
      <c r="K120" s="101" t="s">
        <v>308</v>
      </c>
      <c r="L120" s="102"/>
      <c r="M120" s="28" t="s">
        <v>38</v>
      </c>
      <c r="N120" s="10" t="s">
        <v>383</v>
      </c>
      <c r="O120" s="11">
        <f t="shared" si="14"/>
        <v>6.9</v>
      </c>
      <c r="P120" s="11"/>
      <c r="Q120" s="11">
        <f t="shared" si="13"/>
        <v>614.9</v>
      </c>
      <c r="R120" s="11"/>
    </row>
    <row r="121" ht="16.5" customHeight="1" spans="1:18">
      <c r="A121" s="10">
        <v>118</v>
      </c>
      <c r="B121" s="10">
        <v>7050309037</v>
      </c>
      <c r="C121" s="89" t="s">
        <v>394</v>
      </c>
      <c r="D121" s="10" t="s">
        <v>20</v>
      </c>
      <c r="E121" s="10" t="s">
        <v>21</v>
      </c>
      <c r="F121" s="10">
        <v>3</v>
      </c>
      <c r="G121" s="12">
        <v>1824</v>
      </c>
      <c r="H121" s="11"/>
      <c r="I121" s="11"/>
      <c r="J121" s="11">
        <f t="shared" si="12"/>
        <v>1824</v>
      </c>
      <c r="K121" s="101" t="s">
        <v>308</v>
      </c>
      <c r="L121" s="102"/>
      <c r="M121" s="28" t="s">
        <v>24</v>
      </c>
      <c r="N121" s="10" t="s">
        <v>383</v>
      </c>
      <c r="O121" s="11">
        <f t="shared" si="14"/>
        <v>6.9</v>
      </c>
      <c r="P121" s="11"/>
      <c r="Q121" s="11">
        <f t="shared" si="13"/>
        <v>1830.9</v>
      </c>
      <c r="R121" s="11"/>
    </row>
    <row r="122" ht="16.5" customHeight="1" spans="1:18">
      <c r="A122" s="10">
        <v>119</v>
      </c>
      <c r="B122" s="10">
        <v>7050309038</v>
      </c>
      <c r="C122" s="89" t="s">
        <v>395</v>
      </c>
      <c r="D122" s="10" t="s">
        <v>31</v>
      </c>
      <c r="E122" s="10" t="s">
        <v>21</v>
      </c>
      <c r="F122" s="10">
        <v>1</v>
      </c>
      <c r="G122" s="12">
        <v>608</v>
      </c>
      <c r="H122" s="11"/>
      <c r="I122" s="11"/>
      <c r="J122" s="11">
        <f t="shared" si="12"/>
        <v>608</v>
      </c>
      <c r="K122" s="101" t="s">
        <v>308</v>
      </c>
      <c r="L122" s="102"/>
      <c r="M122" s="28" t="s">
        <v>38</v>
      </c>
      <c r="N122" s="10" t="s">
        <v>383</v>
      </c>
      <c r="O122" s="11">
        <f t="shared" si="14"/>
        <v>6.9</v>
      </c>
      <c r="P122" s="11"/>
      <c r="Q122" s="11">
        <f t="shared" si="13"/>
        <v>614.9</v>
      </c>
      <c r="R122" s="11"/>
    </row>
    <row r="123" ht="16.5" customHeight="1" spans="1:18">
      <c r="A123" s="10">
        <v>120</v>
      </c>
      <c r="B123" s="10">
        <v>7050309039</v>
      </c>
      <c r="C123" s="89" t="s">
        <v>396</v>
      </c>
      <c r="D123" s="10" t="s">
        <v>31</v>
      </c>
      <c r="E123" s="10" t="s">
        <v>21</v>
      </c>
      <c r="F123" s="10">
        <v>4</v>
      </c>
      <c r="G123" s="12">
        <v>2432</v>
      </c>
      <c r="H123" s="11"/>
      <c r="I123" s="11"/>
      <c r="J123" s="11">
        <f t="shared" si="12"/>
        <v>2432</v>
      </c>
      <c r="K123" s="101" t="s">
        <v>80</v>
      </c>
      <c r="L123" s="102"/>
      <c r="M123" s="28" t="s">
        <v>38</v>
      </c>
      <c r="N123" s="10" t="s">
        <v>383</v>
      </c>
      <c r="O123" s="11">
        <f t="shared" si="14"/>
        <v>6.9</v>
      </c>
      <c r="P123" s="11"/>
      <c r="Q123" s="11">
        <f t="shared" si="13"/>
        <v>2438.9</v>
      </c>
      <c r="R123" s="11"/>
    </row>
    <row r="124" ht="16.5" customHeight="1" spans="1:18">
      <c r="A124" s="10">
        <v>121</v>
      </c>
      <c r="B124" s="10">
        <v>7050309040</v>
      </c>
      <c r="C124" s="89" t="s">
        <v>397</v>
      </c>
      <c r="D124" s="10" t="s">
        <v>31</v>
      </c>
      <c r="E124" s="10" t="s">
        <v>21</v>
      </c>
      <c r="F124" s="10">
        <v>1</v>
      </c>
      <c r="G124" s="12">
        <v>748</v>
      </c>
      <c r="H124" s="11"/>
      <c r="I124" s="11"/>
      <c r="J124" s="11">
        <f t="shared" si="12"/>
        <v>748</v>
      </c>
      <c r="K124" s="101" t="s">
        <v>189</v>
      </c>
      <c r="L124" s="102"/>
      <c r="M124" s="28" t="s">
        <v>33</v>
      </c>
      <c r="N124" s="10" t="s">
        <v>383</v>
      </c>
      <c r="O124" s="11">
        <f t="shared" si="14"/>
        <v>6.9</v>
      </c>
      <c r="P124" s="11"/>
      <c r="Q124" s="11">
        <f t="shared" si="13"/>
        <v>754.9</v>
      </c>
      <c r="R124" s="11"/>
    </row>
    <row r="125" ht="16.5" customHeight="1" spans="1:18">
      <c r="A125" s="10">
        <v>122</v>
      </c>
      <c r="B125" s="10">
        <v>7050309041</v>
      </c>
      <c r="C125" s="89" t="s">
        <v>398</v>
      </c>
      <c r="D125" s="10" t="s">
        <v>31</v>
      </c>
      <c r="E125" s="10" t="s">
        <v>21</v>
      </c>
      <c r="F125" s="10">
        <v>1</v>
      </c>
      <c r="G125" s="12">
        <v>748</v>
      </c>
      <c r="H125" s="11"/>
      <c r="I125" s="11"/>
      <c r="J125" s="11">
        <f t="shared" si="12"/>
        <v>748</v>
      </c>
      <c r="K125" s="101" t="s">
        <v>47</v>
      </c>
      <c r="L125" s="102"/>
      <c r="M125" s="28" t="s">
        <v>33</v>
      </c>
      <c r="N125" s="10" t="s">
        <v>383</v>
      </c>
      <c r="O125" s="11">
        <f t="shared" si="14"/>
        <v>6.9</v>
      </c>
      <c r="P125" s="11"/>
      <c r="Q125" s="11">
        <f t="shared" si="13"/>
        <v>754.9</v>
      </c>
      <c r="R125" s="11"/>
    </row>
    <row r="126" ht="16.5" customHeight="1" spans="1:18">
      <c r="A126" s="10">
        <v>123</v>
      </c>
      <c r="B126" s="10">
        <v>7050310010</v>
      </c>
      <c r="C126" s="10" t="s">
        <v>399</v>
      </c>
      <c r="D126" s="10" t="s">
        <v>31</v>
      </c>
      <c r="E126" s="10" t="s">
        <v>21</v>
      </c>
      <c r="F126" s="10">
        <v>3</v>
      </c>
      <c r="G126" s="12">
        <v>1878</v>
      </c>
      <c r="H126" s="11"/>
      <c r="I126" s="11"/>
      <c r="J126" s="11">
        <f t="shared" si="12"/>
        <v>1878</v>
      </c>
      <c r="K126" s="101" t="s">
        <v>238</v>
      </c>
      <c r="L126" s="102" t="s">
        <v>27</v>
      </c>
      <c r="M126" s="28" t="s">
        <v>33</v>
      </c>
      <c r="N126" s="10" t="s">
        <v>400</v>
      </c>
      <c r="O126" s="11">
        <f t="shared" ref="O126:O150" si="15">6.9</f>
        <v>6.9</v>
      </c>
      <c r="P126" s="11"/>
      <c r="Q126" s="11">
        <f t="shared" si="13"/>
        <v>1884.9</v>
      </c>
      <c r="R126" s="11"/>
    </row>
    <row r="127" ht="16.5" customHeight="1" spans="1:18">
      <c r="A127" s="10">
        <v>124</v>
      </c>
      <c r="B127" s="10">
        <v>7050310020</v>
      </c>
      <c r="C127" s="10" t="s">
        <v>401</v>
      </c>
      <c r="D127" s="10" t="s">
        <v>31</v>
      </c>
      <c r="E127" s="10" t="s">
        <v>21</v>
      </c>
      <c r="F127" s="10">
        <v>2</v>
      </c>
      <c r="G127" s="12">
        <v>1252</v>
      </c>
      <c r="H127" s="11"/>
      <c r="I127" s="11"/>
      <c r="J127" s="11">
        <f t="shared" si="12"/>
        <v>1252</v>
      </c>
      <c r="K127" s="101" t="s">
        <v>238</v>
      </c>
      <c r="L127" s="102" t="s">
        <v>27</v>
      </c>
      <c r="M127" s="28" t="s">
        <v>38</v>
      </c>
      <c r="N127" s="10" t="s">
        <v>400</v>
      </c>
      <c r="O127" s="11">
        <f t="shared" si="15"/>
        <v>6.9</v>
      </c>
      <c r="P127" s="11"/>
      <c r="Q127" s="11">
        <f t="shared" si="13"/>
        <v>1258.9</v>
      </c>
      <c r="R127" s="11"/>
    </row>
    <row r="128" ht="16.5" customHeight="1" spans="1:18">
      <c r="A128" s="10">
        <v>125</v>
      </c>
      <c r="B128" s="10">
        <v>7050310021</v>
      </c>
      <c r="C128" s="10" t="s">
        <v>402</v>
      </c>
      <c r="D128" s="10" t="s">
        <v>20</v>
      </c>
      <c r="E128" s="10" t="s">
        <v>21</v>
      </c>
      <c r="F128" s="10">
        <v>3</v>
      </c>
      <c r="G128" s="12">
        <v>1908</v>
      </c>
      <c r="H128" s="11" t="s">
        <v>61</v>
      </c>
      <c r="I128" s="11">
        <f>F128*10</f>
        <v>30</v>
      </c>
      <c r="J128" s="11">
        <f t="shared" si="12"/>
        <v>1938</v>
      </c>
      <c r="K128" s="101" t="s">
        <v>238</v>
      </c>
      <c r="L128" s="102" t="s">
        <v>27</v>
      </c>
      <c r="M128" s="28" t="s">
        <v>38</v>
      </c>
      <c r="N128" s="10" t="s">
        <v>400</v>
      </c>
      <c r="O128" s="11">
        <f t="shared" si="15"/>
        <v>6.9</v>
      </c>
      <c r="P128" s="11"/>
      <c r="Q128" s="11">
        <f t="shared" si="13"/>
        <v>1944.9</v>
      </c>
      <c r="R128" s="11"/>
    </row>
    <row r="129" ht="16.5" customHeight="1" spans="1:18">
      <c r="A129" s="10">
        <v>126</v>
      </c>
      <c r="B129" s="10">
        <v>7050310026</v>
      </c>
      <c r="C129" s="10" t="s">
        <v>403</v>
      </c>
      <c r="D129" s="10" t="s">
        <v>20</v>
      </c>
      <c r="E129" s="10" t="s">
        <v>21</v>
      </c>
      <c r="F129" s="10">
        <v>1</v>
      </c>
      <c r="G129" s="12">
        <v>636</v>
      </c>
      <c r="H129" s="11"/>
      <c r="I129" s="11"/>
      <c r="J129" s="11">
        <f t="shared" si="12"/>
        <v>636</v>
      </c>
      <c r="K129" s="101" t="s">
        <v>404</v>
      </c>
      <c r="L129" s="102" t="s">
        <v>40</v>
      </c>
      <c r="M129" s="28" t="s">
        <v>33</v>
      </c>
      <c r="N129" s="10" t="s">
        <v>400</v>
      </c>
      <c r="O129" s="11">
        <f t="shared" si="15"/>
        <v>6.9</v>
      </c>
      <c r="P129" s="11"/>
      <c r="Q129" s="11">
        <f t="shared" si="13"/>
        <v>642.9</v>
      </c>
      <c r="R129" s="11"/>
    </row>
    <row r="130" ht="16.5" customHeight="1" spans="1:18">
      <c r="A130" s="10">
        <v>127</v>
      </c>
      <c r="B130" s="10">
        <v>7050310030</v>
      </c>
      <c r="C130" s="10" t="s">
        <v>405</v>
      </c>
      <c r="D130" s="10" t="s">
        <v>20</v>
      </c>
      <c r="E130" s="10" t="s">
        <v>21</v>
      </c>
      <c r="F130" s="10">
        <v>1</v>
      </c>
      <c r="G130" s="12">
        <v>636</v>
      </c>
      <c r="H130" s="11"/>
      <c r="I130" s="11"/>
      <c r="J130" s="11">
        <f t="shared" si="12"/>
        <v>636</v>
      </c>
      <c r="K130" s="102" t="s">
        <v>253</v>
      </c>
      <c r="L130" s="102" t="s">
        <v>27</v>
      </c>
      <c r="M130" s="28" t="s">
        <v>33</v>
      </c>
      <c r="N130" s="10" t="s">
        <v>400</v>
      </c>
      <c r="O130" s="11">
        <f t="shared" si="15"/>
        <v>6.9</v>
      </c>
      <c r="P130" s="11"/>
      <c r="Q130" s="11">
        <f t="shared" si="13"/>
        <v>642.9</v>
      </c>
      <c r="R130" s="11"/>
    </row>
    <row r="131" ht="16.5" customHeight="1" spans="1:18">
      <c r="A131" s="10">
        <v>128</v>
      </c>
      <c r="B131" s="10">
        <v>7050310034</v>
      </c>
      <c r="C131" s="10" t="s">
        <v>406</v>
      </c>
      <c r="D131" s="10" t="s">
        <v>20</v>
      </c>
      <c r="E131" s="10" t="s">
        <v>21</v>
      </c>
      <c r="F131" s="10">
        <v>1</v>
      </c>
      <c r="G131" s="12">
        <v>636</v>
      </c>
      <c r="H131" s="11"/>
      <c r="I131" s="11"/>
      <c r="J131" s="11">
        <f t="shared" si="12"/>
        <v>636</v>
      </c>
      <c r="K131" s="103" t="s">
        <v>94</v>
      </c>
      <c r="L131" s="102" t="s">
        <v>27</v>
      </c>
      <c r="M131" s="28" t="s">
        <v>24</v>
      </c>
      <c r="N131" s="10" t="s">
        <v>400</v>
      </c>
      <c r="O131" s="11">
        <f t="shared" si="15"/>
        <v>6.9</v>
      </c>
      <c r="P131" s="11"/>
      <c r="Q131" s="11">
        <f t="shared" si="13"/>
        <v>642.9</v>
      </c>
      <c r="R131" s="11"/>
    </row>
    <row r="132" ht="16.5" customHeight="1" spans="1:18">
      <c r="A132" s="10">
        <v>129</v>
      </c>
      <c r="B132" s="10">
        <v>7050310036</v>
      </c>
      <c r="C132" s="10" t="s">
        <v>407</v>
      </c>
      <c r="D132" s="10" t="s">
        <v>20</v>
      </c>
      <c r="E132" s="10" t="s">
        <v>21</v>
      </c>
      <c r="F132" s="10">
        <v>2</v>
      </c>
      <c r="G132" s="12">
        <v>1252</v>
      </c>
      <c r="H132" s="11"/>
      <c r="I132" s="11"/>
      <c r="J132" s="11">
        <f t="shared" si="12"/>
        <v>1252</v>
      </c>
      <c r="K132" s="103" t="s">
        <v>94</v>
      </c>
      <c r="L132" s="102" t="s">
        <v>27</v>
      </c>
      <c r="M132" s="28" t="s">
        <v>24</v>
      </c>
      <c r="N132" s="10" t="s">
        <v>400</v>
      </c>
      <c r="O132" s="11">
        <f t="shared" si="15"/>
        <v>6.9</v>
      </c>
      <c r="P132" s="11"/>
      <c r="Q132" s="11">
        <f t="shared" si="13"/>
        <v>1258.9</v>
      </c>
      <c r="R132" s="11"/>
    </row>
    <row r="133" ht="16.5" customHeight="1" spans="1:18">
      <c r="A133" s="10">
        <v>130</v>
      </c>
      <c r="B133" s="10">
        <v>7050310037</v>
      </c>
      <c r="C133" s="10" t="s">
        <v>408</v>
      </c>
      <c r="D133" s="10" t="s">
        <v>20</v>
      </c>
      <c r="E133" s="10" t="s">
        <v>21</v>
      </c>
      <c r="F133" s="10">
        <v>1</v>
      </c>
      <c r="G133" s="12">
        <v>636</v>
      </c>
      <c r="H133" s="11"/>
      <c r="I133" s="11"/>
      <c r="J133" s="11">
        <f t="shared" si="12"/>
        <v>636</v>
      </c>
      <c r="K133" s="103" t="s">
        <v>94</v>
      </c>
      <c r="L133" s="102" t="s">
        <v>27</v>
      </c>
      <c r="M133" s="28" t="s">
        <v>33</v>
      </c>
      <c r="N133" s="10" t="s">
        <v>400</v>
      </c>
      <c r="O133" s="11">
        <f t="shared" si="15"/>
        <v>6.9</v>
      </c>
      <c r="P133" s="11"/>
      <c r="Q133" s="11">
        <f t="shared" si="13"/>
        <v>642.9</v>
      </c>
      <c r="R133" s="11"/>
    </row>
    <row r="134" ht="16.5" customHeight="1" spans="1:18">
      <c r="A134" s="10">
        <v>131</v>
      </c>
      <c r="B134" s="10">
        <v>7050310038</v>
      </c>
      <c r="C134" s="10" t="s">
        <v>409</v>
      </c>
      <c r="D134" s="10" t="s">
        <v>31</v>
      </c>
      <c r="E134" s="10" t="s">
        <v>21</v>
      </c>
      <c r="F134" s="10">
        <v>2</v>
      </c>
      <c r="G134" s="12">
        <v>1252</v>
      </c>
      <c r="H134" s="11"/>
      <c r="I134" s="11"/>
      <c r="J134" s="11">
        <f t="shared" si="12"/>
        <v>1252</v>
      </c>
      <c r="K134" s="103" t="s">
        <v>111</v>
      </c>
      <c r="L134" s="102" t="s">
        <v>27</v>
      </c>
      <c r="M134" s="28" t="s">
        <v>38</v>
      </c>
      <c r="N134" s="10" t="s">
        <v>400</v>
      </c>
      <c r="O134" s="11">
        <f t="shared" si="15"/>
        <v>6.9</v>
      </c>
      <c r="P134" s="11"/>
      <c r="Q134" s="11">
        <f t="shared" si="13"/>
        <v>1258.9</v>
      </c>
      <c r="R134" s="11"/>
    </row>
    <row r="135" ht="16.5" customHeight="1" spans="1:18">
      <c r="A135" s="10">
        <v>132</v>
      </c>
      <c r="B135" s="10">
        <v>7050310039</v>
      </c>
      <c r="C135" s="10" t="s">
        <v>410</v>
      </c>
      <c r="D135" s="10" t="s">
        <v>31</v>
      </c>
      <c r="E135" s="10" t="s">
        <v>21</v>
      </c>
      <c r="F135" s="10">
        <v>1</v>
      </c>
      <c r="G135" s="12">
        <v>610</v>
      </c>
      <c r="H135" s="11"/>
      <c r="I135" s="11"/>
      <c r="J135" s="11">
        <f t="shared" si="12"/>
        <v>610</v>
      </c>
      <c r="K135" s="102" t="s">
        <v>288</v>
      </c>
      <c r="L135" s="102"/>
      <c r="M135" s="28" t="s">
        <v>33</v>
      </c>
      <c r="N135" s="10" t="s">
        <v>400</v>
      </c>
      <c r="O135" s="11">
        <f t="shared" si="15"/>
        <v>6.9</v>
      </c>
      <c r="P135" s="11"/>
      <c r="Q135" s="11">
        <f t="shared" si="13"/>
        <v>616.9</v>
      </c>
      <c r="R135" s="11"/>
    </row>
    <row r="136" ht="16.5" customHeight="1" spans="1:18">
      <c r="A136" s="10">
        <v>133</v>
      </c>
      <c r="B136" s="10">
        <v>7050310040</v>
      </c>
      <c r="C136" s="10" t="s">
        <v>411</v>
      </c>
      <c r="D136" s="10" t="s">
        <v>20</v>
      </c>
      <c r="E136" s="10" t="s">
        <v>21</v>
      </c>
      <c r="F136" s="10">
        <v>1</v>
      </c>
      <c r="G136" s="12">
        <v>558</v>
      </c>
      <c r="H136" s="11"/>
      <c r="I136" s="11"/>
      <c r="J136" s="11">
        <f t="shared" si="12"/>
        <v>558</v>
      </c>
      <c r="K136" s="102" t="s">
        <v>412</v>
      </c>
      <c r="L136" s="102"/>
      <c r="M136" s="28" t="s">
        <v>24</v>
      </c>
      <c r="N136" s="10" t="s">
        <v>400</v>
      </c>
      <c r="O136" s="11">
        <f t="shared" si="15"/>
        <v>6.9</v>
      </c>
      <c r="P136" s="11"/>
      <c r="Q136" s="11">
        <f t="shared" si="13"/>
        <v>564.9</v>
      </c>
      <c r="R136" s="11"/>
    </row>
    <row r="137" ht="17.25" customHeight="1" spans="1:18">
      <c r="A137" s="10">
        <v>134</v>
      </c>
      <c r="B137" s="10">
        <v>7050310041</v>
      </c>
      <c r="C137" s="10" t="s">
        <v>413</v>
      </c>
      <c r="D137" s="10" t="s">
        <v>20</v>
      </c>
      <c r="E137" s="10" t="s">
        <v>21</v>
      </c>
      <c r="F137" s="10">
        <v>2</v>
      </c>
      <c r="G137" s="12">
        <v>1216</v>
      </c>
      <c r="H137" s="11"/>
      <c r="I137" s="11"/>
      <c r="J137" s="11">
        <f t="shared" si="12"/>
        <v>1216</v>
      </c>
      <c r="K137" s="102" t="s">
        <v>308</v>
      </c>
      <c r="L137" s="102"/>
      <c r="M137" s="28" t="s">
        <v>24</v>
      </c>
      <c r="N137" s="10" t="s">
        <v>400</v>
      </c>
      <c r="O137" s="11">
        <f t="shared" si="15"/>
        <v>6.9</v>
      </c>
      <c r="P137" s="11"/>
      <c r="Q137" s="11">
        <f t="shared" si="13"/>
        <v>1222.9</v>
      </c>
      <c r="R137" s="11"/>
    </row>
    <row r="138" ht="17.25" customHeight="1" spans="1:18">
      <c r="A138" s="10">
        <v>135</v>
      </c>
      <c r="B138" s="10">
        <v>7050310042</v>
      </c>
      <c r="C138" s="10" t="s">
        <v>414</v>
      </c>
      <c r="D138" s="10" t="s">
        <v>20</v>
      </c>
      <c r="E138" s="10" t="s">
        <v>21</v>
      </c>
      <c r="F138" s="10">
        <v>1</v>
      </c>
      <c r="G138" s="12">
        <v>748</v>
      </c>
      <c r="H138" s="11"/>
      <c r="I138" s="11"/>
      <c r="J138" s="11">
        <f t="shared" si="12"/>
        <v>748</v>
      </c>
      <c r="K138" s="102" t="s">
        <v>80</v>
      </c>
      <c r="L138" s="102"/>
      <c r="M138" s="28" t="s">
        <v>150</v>
      </c>
      <c r="N138" s="10" t="s">
        <v>400</v>
      </c>
      <c r="O138" s="11">
        <f t="shared" si="15"/>
        <v>6.9</v>
      </c>
      <c r="P138" s="11"/>
      <c r="Q138" s="11">
        <f t="shared" si="13"/>
        <v>754.9</v>
      </c>
      <c r="R138" s="11"/>
    </row>
    <row r="139" ht="17.25" customHeight="1" spans="1:18">
      <c r="A139" s="10">
        <v>136</v>
      </c>
      <c r="B139" s="10">
        <v>7050310043</v>
      </c>
      <c r="C139" s="10" t="s">
        <v>415</v>
      </c>
      <c r="D139" s="10" t="s">
        <v>31</v>
      </c>
      <c r="E139" s="10" t="s">
        <v>21</v>
      </c>
      <c r="F139" s="10">
        <v>4</v>
      </c>
      <c r="G139" s="12">
        <v>2576</v>
      </c>
      <c r="H139" s="11"/>
      <c r="I139" s="11"/>
      <c r="J139" s="11">
        <v>2576</v>
      </c>
      <c r="K139" s="102" t="s">
        <v>137</v>
      </c>
      <c r="L139" s="102"/>
      <c r="M139" s="28" t="s">
        <v>38</v>
      </c>
      <c r="N139" s="10" t="s">
        <v>400</v>
      </c>
      <c r="O139" s="11">
        <v>6.9</v>
      </c>
      <c r="P139" s="11"/>
      <c r="Q139" s="11">
        <v>2582.9</v>
      </c>
      <c r="R139" s="11"/>
    </row>
    <row r="140" ht="17.25" customHeight="1" spans="1:18">
      <c r="A140" s="10">
        <v>137</v>
      </c>
      <c r="B140" s="10">
        <v>7050310044</v>
      </c>
      <c r="C140" s="10" t="s">
        <v>416</v>
      </c>
      <c r="D140" s="10" t="s">
        <v>20</v>
      </c>
      <c r="E140" s="10" t="s">
        <v>21</v>
      </c>
      <c r="F140" s="10">
        <v>1</v>
      </c>
      <c r="G140" s="12">
        <v>748</v>
      </c>
      <c r="H140" s="11"/>
      <c r="I140" s="11"/>
      <c r="J140" s="11">
        <v>748</v>
      </c>
      <c r="K140" s="102" t="s">
        <v>137</v>
      </c>
      <c r="L140" s="102"/>
      <c r="M140" s="28" t="s">
        <v>33</v>
      </c>
      <c r="N140" s="10" t="s">
        <v>400</v>
      </c>
      <c r="O140" s="11">
        <v>6.9</v>
      </c>
      <c r="P140" s="11"/>
      <c r="Q140" s="11">
        <v>754.9</v>
      </c>
      <c r="R140" s="11"/>
    </row>
    <row r="141" ht="17.25" customHeight="1" spans="1:18">
      <c r="A141" s="10">
        <v>138</v>
      </c>
      <c r="B141" s="10">
        <v>7050310045</v>
      </c>
      <c r="C141" s="10" t="s">
        <v>417</v>
      </c>
      <c r="D141" s="10" t="s">
        <v>31</v>
      </c>
      <c r="E141" s="10" t="s">
        <v>21</v>
      </c>
      <c r="F141" s="10">
        <v>2</v>
      </c>
      <c r="G141" s="12">
        <v>1316</v>
      </c>
      <c r="H141" s="11"/>
      <c r="I141" s="11"/>
      <c r="J141" s="11">
        <v>1316</v>
      </c>
      <c r="K141" s="102" t="s">
        <v>137</v>
      </c>
      <c r="L141" s="102"/>
      <c r="M141" s="28" t="s">
        <v>385</v>
      </c>
      <c r="N141" s="10" t="s">
        <v>400</v>
      </c>
      <c r="O141" s="11">
        <v>6.9</v>
      </c>
      <c r="P141" s="11"/>
      <c r="Q141" s="11">
        <v>1322.9</v>
      </c>
      <c r="R141" s="11"/>
    </row>
    <row r="142" ht="17.25" customHeight="1" spans="1:18">
      <c r="A142" s="10">
        <v>139</v>
      </c>
      <c r="B142" s="10">
        <v>7050311003</v>
      </c>
      <c r="C142" s="10" t="s">
        <v>418</v>
      </c>
      <c r="D142" s="10" t="s">
        <v>31</v>
      </c>
      <c r="E142" s="10" t="s">
        <v>21</v>
      </c>
      <c r="F142" s="10">
        <v>1</v>
      </c>
      <c r="G142" s="12">
        <v>646</v>
      </c>
      <c r="H142" s="11"/>
      <c r="I142" s="11"/>
      <c r="J142" s="11">
        <f t="shared" ref="J142:J166" si="16">G142+I142</f>
        <v>646</v>
      </c>
      <c r="K142" s="101" t="s">
        <v>238</v>
      </c>
      <c r="L142" s="102" t="s">
        <v>27</v>
      </c>
      <c r="M142" s="28" t="s">
        <v>33</v>
      </c>
      <c r="N142" s="10" t="s">
        <v>419</v>
      </c>
      <c r="O142" s="11">
        <f t="shared" ref="O142:O152" si="17">6.9</f>
        <v>6.9</v>
      </c>
      <c r="P142" s="11"/>
      <c r="Q142" s="11">
        <f t="shared" ref="Q142:Q166" si="18">J142+O142+P142</f>
        <v>652.9</v>
      </c>
      <c r="R142" s="11"/>
    </row>
    <row r="143" ht="17.25" customHeight="1" spans="1:18">
      <c r="A143" s="10">
        <v>140</v>
      </c>
      <c r="B143" s="10">
        <v>7050311010</v>
      </c>
      <c r="C143" s="10" t="s">
        <v>420</v>
      </c>
      <c r="D143" s="10" t="s">
        <v>20</v>
      </c>
      <c r="E143" s="10" t="s">
        <v>21</v>
      </c>
      <c r="F143" s="10">
        <v>1</v>
      </c>
      <c r="G143" s="12">
        <v>636</v>
      </c>
      <c r="H143" s="11"/>
      <c r="I143" s="11"/>
      <c r="J143" s="11">
        <f t="shared" si="16"/>
        <v>636</v>
      </c>
      <c r="K143" s="101" t="s">
        <v>238</v>
      </c>
      <c r="L143" s="102" t="s">
        <v>27</v>
      </c>
      <c r="M143" s="28" t="s">
        <v>24</v>
      </c>
      <c r="N143" s="10" t="s">
        <v>419</v>
      </c>
      <c r="O143" s="11">
        <f t="shared" si="17"/>
        <v>6.9</v>
      </c>
      <c r="P143" s="11"/>
      <c r="Q143" s="11">
        <f t="shared" si="18"/>
        <v>642.9</v>
      </c>
      <c r="R143" s="11"/>
    </row>
    <row r="144" ht="17.25" customHeight="1" spans="1:18">
      <c r="A144" s="10">
        <v>141</v>
      </c>
      <c r="B144" s="10">
        <v>7050311011</v>
      </c>
      <c r="C144" s="10" t="s">
        <v>421</v>
      </c>
      <c r="D144" s="10" t="s">
        <v>31</v>
      </c>
      <c r="E144" s="10" t="s">
        <v>21</v>
      </c>
      <c r="F144" s="10">
        <v>2</v>
      </c>
      <c r="G144" s="12">
        <v>1252</v>
      </c>
      <c r="H144" s="11"/>
      <c r="I144" s="11"/>
      <c r="J144" s="11">
        <f t="shared" si="16"/>
        <v>1252</v>
      </c>
      <c r="K144" s="101" t="s">
        <v>238</v>
      </c>
      <c r="L144" s="102" t="s">
        <v>27</v>
      </c>
      <c r="M144" s="28" t="s">
        <v>38</v>
      </c>
      <c r="N144" s="10" t="s">
        <v>419</v>
      </c>
      <c r="O144" s="11">
        <f t="shared" si="17"/>
        <v>6.9</v>
      </c>
      <c r="P144" s="11"/>
      <c r="Q144" s="11">
        <f t="shared" si="18"/>
        <v>1258.9</v>
      </c>
      <c r="R144" s="11"/>
    </row>
    <row r="145" ht="17.25" customHeight="1" spans="1:18">
      <c r="A145" s="10">
        <v>142</v>
      </c>
      <c r="B145" s="10">
        <v>7050311012</v>
      </c>
      <c r="C145" s="10" t="s">
        <v>422</v>
      </c>
      <c r="D145" s="10" t="s">
        <v>20</v>
      </c>
      <c r="E145" s="10" t="s">
        <v>21</v>
      </c>
      <c r="F145" s="10">
        <v>1</v>
      </c>
      <c r="G145" s="12">
        <v>636</v>
      </c>
      <c r="H145" s="11"/>
      <c r="I145" s="11"/>
      <c r="J145" s="11">
        <f t="shared" si="16"/>
        <v>636</v>
      </c>
      <c r="K145" s="101" t="s">
        <v>238</v>
      </c>
      <c r="L145" s="102" t="s">
        <v>27</v>
      </c>
      <c r="M145" s="28" t="s">
        <v>33</v>
      </c>
      <c r="N145" s="10" t="s">
        <v>419</v>
      </c>
      <c r="O145" s="11">
        <f t="shared" si="17"/>
        <v>6.9</v>
      </c>
      <c r="P145" s="11"/>
      <c r="Q145" s="11">
        <f t="shared" si="18"/>
        <v>642.9</v>
      </c>
      <c r="R145" s="11"/>
    </row>
    <row r="146" ht="17.25" customHeight="1" spans="1:18">
      <c r="A146" s="10">
        <v>143</v>
      </c>
      <c r="B146" s="10">
        <v>7050311024</v>
      </c>
      <c r="C146" s="10" t="s">
        <v>423</v>
      </c>
      <c r="D146" s="10" t="s">
        <v>31</v>
      </c>
      <c r="E146" s="10" t="s">
        <v>21</v>
      </c>
      <c r="F146" s="10">
        <v>1</v>
      </c>
      <c r="G146" s="12">
        <v>636</v>
      </c>
      <c r="H146" s="11"/>
      <c r="I146" s="11"/>
      <c r="J146" s="11">
        <f t="shared" si="16"/>
        <v>636</v>
      </c>
      <c r="K146" s="101" t="s">
        <v>238</v>
      </c>
      <c r="L146" s="102" t="s">
        <v>27</v>
      </c>
      <c r="M146" s="28" t="s">
        <v>33</v>
      </c>
      <c r="N146" s="10" t="s">
        <v>419</v>
      </c>
      <c r="O146" s="11">
        <f t="shared" si="17"/>
        <v>6.9</v>
      </c>
      <c r="P146" s="11"/>
      <c r="Q146" s="11">
        <f t="shared" si="18"/>
        <v>642.9</v>
      </c>
      <c r="R146" s="11"/>
    </row>
    <row r="147" ht="17.25" customHeight="1" spans="1:18">
      <c r="A147" s="10">
        <v>144</v>
      </c>
      <c r="B147" s="10">
        <v>7050311027</v>
      </c>
      <c r="C147" s="10" t="s">
        <v>424</v>
      </c>
      <c r="D147" s="10" t="s">
        <v>31</v>
      </c>
      <c r="E147" s="10" t="s">
        <v>21</v>
      </c>
      <c r="F147" s="10">
        <v>4</v>
      </c>
      <c r="G147" s="12">
        <v>2344</v>
      </c>
      <c r="H147" s="11"/>
      <c r="I147" s="11"/>
      <c r="J147" s="11">
        <f t="shared" si="16"/>
        <v>2344</v>
      </c>
      <c r="K147" s="101" t="s">
        <v>238</v>
      </c>
      <c r="L147" s="102" t="s">
        <v>27</v>
      </c>
      <c r="M147" s="28" t="s">
        <v>339</v>
      </c>
      <c r="N147" s="10" t="s">
        <v>419</v>
      </c>
      <c r="O147" s="11">
        <f t="shared" si="17"/>
        <v>6.9</v>
      </c>
      <c r="P147" s="11"/>
      <c r="Q147" s="11">
        <f t="shared" si="18"/>
        <v>2350.9</v>
      </c>
      <c r="R147" s="11"/>
    </row>
    <row r="148" ht="17.25" customHeight="1" spans="1:18">
      <c r="A148" s="10">
        <v>145</v>
      </c>
      <c r="B148" s="10">
        <v>7050311034</v>
      </c>
      <c r="C148" s="10" t="s">
        <v>425</v>
      </c>
      <c r="D148" s="10" t="s">
        <v>31</v>
      </c>
      <c r="E148" s="10" t="s">
        <v>21</v>
      </c>
      <c r="F148" s="10">
        <v>2</v>
      </c>
      <c r="G148" s="12">
        <v>1232</v>
      </c>
      <c r="H148" s="11"/>
      <c r="I148" s="11"/>
      <c r="J148" s="11">
        <f t="shared" si="16"/>
        <v>1232</v>
      </c>
      <c r="K148" s="101" t="s">
        <v>243</v>
      </c>
      <c r="L148" s="102" t="s">
        <v>152</v>
      </c>
      <c r="M148" s="28" t="s">
        <v>339</v>
      </c>
      <c r="N148" s="10" t="s">
        <v>419</v>
      </c>
      <c r="O148" s="11">
        <f t="shared" si="17"/>
        <v>6.9</v>
      </c>
      <c r="P148" s="11"/>
      <c r="Q148" s="11">
        <f t="shared" si="18"/>
        <v>1238.9</v>
      </c>
      <c r="R148" s="11"/>
    </row>
    <row r="149" ht="17.25" customHeight="1" spans="1:18">
      <c r="A149" s="10">
        <v>146</v>
      </c>
      <c r="B149" s="10">
        <v>7050311036</v>
      </c>
      <c r="C149" s="10" t="s">
        <v>426</v>
      </c>
      <c r="D149" s="10" t="s">
        <v>31</v>
      </c>
      <c r="E149" s="10" t="s">
        <v>21</v>
      </c>
      <c r="F149" s="10">
        <v>2</v>
      </c>
      <c r="G149" s="12">
        <v>1252</v>
      </c>
      <c r="H149" s="11"/>
      <c r="I149" s="11"/>
      <c r="J149" s="11">
        <f t="shared" si="16"/>
        <v>1252</v>
      </c>
      <c r="K149" s="102" t="s">
        <v>180</v>
      </c>
      <c r="L149" s="102" t="s">
        <v>27</v>
      </c>
      <c r="M149" s="28" t="s">
        <v>33</v>
      </c>
      <c r="N149" s="10" t="s">
        <v>419</v>
      </c>
      <c r="O149" s="11">
        <f t="shared" si="17"/>
        <v>6.9</v>
      </c>
      <c r="P149" s="11"/>
      <c r="Q149" s="11">
        <f t="shared" si="18"/>
        <v>1258.9</v>
      </c>
      <c r="R149" s="11"/>
    </row>
    <row r="150" ht="17.25" customHeight="1" spans="1:18">
      <c r="A150" s="10">
        <v>147</v>
      </c>
      <c r="B150" s="10">
        <v>7050311048</v>
      </c>
      <c r="C150" s="10" t="s">
        <v>427</v>
      </c>
      <c r="D150" s="10" t="s">
        <v>31</v>
      </c>
      <c r="E150" s="10" t="s">
        <v>21</v>
      </c>
      <c r="F150" s="10">
        <v>1</v>
      </c>
      <c r="G150" s="12">
        <v>636</v>
      </c>
      <c r="H150" s="11"/>
      <c r="I150" s="11"/>
      <c r="J150" s="11">
        <f t="shared" si="16"/>
        <v>636</v>
      </c>
      <c r="K150" s="102" t="s">
        <v>261</v>
      </c>
      <c r="L150" s="102" t="s">
        <v>27</v>
      </c>
      <c r="M150" s="28" t="s">
        <v>38</v>
      </c>
      <c r="N150" s="10" t="s">
        <v>419</v>
      </c>
      <c r="O150" s="11">
        <f t="shared" si="17"/>
        <v>6.9</v>
      </c>
      <c r="P150" s="11"/>
      <c r="Q150" s="11">
        <f t="shared" si="18"/>
        <v>642.9</v>
      </c>
      <c r="R150" s="11"/>
    </row>
    <row r="151" ht="16.5" customHeight="1" spans="1:18">
      <c r="A151" s="10">
        <v>148</v>
      </c>
      <c r="B151" s="10">
        <v>7050311051</v>
      </c>
      <c r="C151" s="10" t="s">
        <v>428</v>
      </c>
      <c r="D151" s="10" t="s">
        <v>20</v>
      </c>
      <c r="E151" s="10" t="s">
        <v>21</v>
      </c>
      <c r="F151" s="10">
        <v>1</v>
      </c>
      <c r="G151" s="12">
        <v>616</v>
      </c>
      <c r="H151" s="11"/>
      <c r="I151" s="11"/>
      <c r="J151" s="11">
        <f t="shared" si="16"/>
        <v>616</v>
      </c>
      <c r="K151" s="102" t="s">
        <v>341</v>
      </c>
      <c r="L151" s="102" t="s">
        <v>27</v>
      </c>
      <c r="M151" s="28" t="s">
        <v>38</v>
      </c>
      <c r="N151" s="10" t="s">
        <v>419</v>
      </c>
      <c r="O151" s="11">
        <f t="shared" si="17"/>
        <v>6.9</v>
      </c>
      <c r="P151" s="11"/>
      <c r="Q151" s="11">
        <f t="shared" si="18"/>
        <v>622.9</v>
      </c>
      <c r="R151" s="11"/>
    </row>
    <row r="152" ht="16.5" customHeight="1" spans="1:18">
      <c r="A152" s="10">
        <v>149</v>
      </c>
      <c r="B152" s="10">
        <v>7050311052</v>
      </c>
      <c r="C152" s="10" t="s">
        <v>429</v>
      </c>
      <c r="D152" s="10" t="s">
        <v>31</v>
      </c>
      <c r="E152" s="10" t="s">
        <v>21</v>
      </c>
      <c r="F152" s="10">
        <v>2</v>
      </c>
      <c r="G152" s="12">
        <v>1346</v>
      </c>
      <c r="H152" s="11"/>
      <c r="I152" s="11"/>
      <c r="J152" s="11">
        <f t="shared" si="16"/>
        <v>1346</v>
      </c>
      <c r="K152" s="102" t="s">
        <v>80</v>
      </c>
      <c r="L152" s="102"/>
      <c r="M152" s="28" t="s">
        <v>24</v>
      </c>
      <c r="N152" s="10" t="s">
        <v>419</v>
      </c>
      <c r="O152" s="11">
        <f t="shared" si="17"/>
        <v>6.9</v>
      </c>
      <c r="P152" s="11"/>
      <c r="Q152" s="11">
        <f t="shared" si="18"/>
        <v>1352.9</v>
      </c>
      <c r="R152" s="11"/>
    </row>
    <row r="153" ht="16.5" customHeight="1" spans="1:18">
      <c r="A153" s="10">
        <v>150</v>
      </c>
      <c r="B153" s="10">
        <v>7050311053</v>
      </c>
      <c r="C153" s="10" t="s">
        <v>430</v>
      </c>
      <c r="D153" s="10" t="s">
        <v>20</v>
      </c>
      <c r="E153" s="10" t="s">
        <v>21</v>
      </c>
      <c r="F153" s="10">
        <v>1</v>
      </c>
      <c r="G153" s="12">
        <v>748</v>
      </c>
      <c r="H153" s="11"/>
      <c r="I153" s="11"/>
      <c r="J153" s="11">
        <f t="shared" si="16"/>
        <v>748</v>
      </c>
      <c r="K153" s="102" t="s">
        <v>23</v>
      </c>
      <c r="L153" s="102"/>
      <c r="M153" s="28" t="s">
        <v>33</v>
      </c>
      <c r="N153" s="10" t="s">
        <v>419</v>
      </c>
      <c r="O153" s="11">
        <v>6.9</v>
      </c>
      <c r="P153" s="11"/>
      <c r="Q153" s="11">
        <f t="shared" si="18"/>
        <v>754.9</v>
      </c>
      <c r="R153" s="11"/>
    </row>
    <row r="154" ht="16.5" customHeight="1" spans="1:18">
      <c r="A154" s="10">
        <v>151</v>
      </c>
      <c r="B154" s="10">
        <v>7050311054</v>
      </c>
      <c r="C154" s="10" t="s">
        <v>431</v>
      </c>
      <c r="D154" s="10" t="s">
        <v>31</v>
      </c>
      <c r="E154" s="10" t="s">
        <v>21</v>
      </c>
      <c r="F154" s="10">
        <v>2</v>
      </c>
      <c r="G154" s="12">
        <v>1316</v>
      </c>
      <c r="H154" s="11"/>
      <c r="I154" s="11"/>
      <c r="J154" s="11">
        <f t="shared" si="16"/>
        <v>1316</v>
      </c>
      <c r="K154" s="102" t="s">
        <v>23</v>
      </c>
      <c r="L154" s="102"/>
      <c r="M154" s="28" t="s">
        <v>385</v>
      </c>
      <c r="N154" s="10" t="s">
        <v>419</v>
      </c>
      <c r="O154" s="11">
        <v>6.9</v>
      </c>
      <c r="P154" s="11"/>
      <c r="Q154" s="11">
        <f t="shared" si="18"/>
        <v>1322.9</v>
      </c>
      <c r="R154" s="11"/>
    </row>
    <row r="155" customFormat="1" ht="16.5" customHeight="1" spans="1:18">
      <c r="A155" s="10">
        <v>152</v>
      </c>
      <c r="B155" s="10">
        <v>7050311055</v>
      </c>
      <c r="C155" s="10" t="s">
        <v>432</v>
      </c>
      <c r="D155" s="10" t="s">
        <v>20</v>
      </c>
      <c r="E155" s="10" t="s">
        <v>21</v>
      </c>
      <c r="F155" s="10">
        <v>3</v>
      </c>
      <c r="G155" s="12">
        <v>1800</v>
      </c>
      <c r="H155" s="11"/>
      <c r="I155" s="11"/>
      <c r="J155" s="11">
        <v>1800</v>
      </c>
      <c r="K155" s="102" t="s">
        <v>66</v>
      </c>
      <c r="L155" s="102"/>
      <c r="M155" s="28" t="s">
        <v>29</v>
      </c>
      <c r="N155" s="10" t="s">
        <v>419</v>
      </c>
      <c r="O155" s="11">
        <v>6.9</v>
      </c>
      <c r="P155" s="11"/>
      <c r="Q155" s="11">
        <v>1806.9</v>
      </c>
      <c r="R155" s="11"/>
    </row>
    <row r="156" ht="16.5" customHeight="1" spans="1:18">
      <c r="A156" s="10">
        <v>153</v>
      </c>
      <c r="B156" s="10">
        <v>7050312001</v>
      </c>
      <c r="C156" s="10" t="s">
        <v>433</v>
      </c>
      <c r="D156" s="10" t="s">
        <v>31</v>
      </c>
      <c r="E156" s="10" t="s">
        <v>21</v>
      </c>
      <c r="F156" s="10">
        <v>1</v>
      </c>
      <c r="G156" s="12">
        <v>636</v>
      </c>
      <c r="H156" s="11"/>
      <c r="I156" s="11"/>
      <c r="J156" s="11">
        <f t="shared" ref="J156:J166" si="19">G156+I156</f>
        <v>636</v>
      </c>
      <c r="K156" s="101" t="s">
        <v>238</v>
      </c>
      <c r="L156" s="102" t="s">
        <v>27</v>
      </c>
      <c r="M156" s="28" t="s">
        <v>33</v>
      </c>
      <c r="N156" s="10" t="s">
        <v>434</v>
      </c>
      <c r="O156" s="11">
        <f>6.9</f>
        <v>6.9</v>
      </c>
      <c r="P156" s="11"/>
      <c r="Q156" s="11">
        <f>J156+O156+P156</f>
        <v>642.9</v>
      </c>
      <c r="R156" s="11"/>
    </row>
    <row r="157" ht="16.5" customHeight="1" spans="1:18">
      <c r="A157" s="10">
        <v>154</v>
      </c>
      <c r="B157" s="10">
        <v>7050312008</v>
      </c>
      <c r="C157" s="10" t="s">
        <v>435</v>
      </c>
      <c r="D157" s="10" t="s">
        <v>31</v>
      </c>
      <c r="E157" s="10" t="s">
        <v>21</v>
      </c>
      <c r="F157" s="10">
        <v>3</v>
      </c>
      <c r="G157" s="12">
        <v>1908</v>
      </c>
      <c r="H157" s="11"/>
      <c r="I157" s="11"/>
      <c r="J157" s="11">
        <f t="shared" si="19"/>
        <v>1908</v>
      </c>
      <c r="K157" s="101" t="s">
        <v>238</v>
      </c>
      <c r="L157" s="102" t="s">
        <v>27</v>
      </c>
      <c r="M157" s="28" t="s">
        <v>33</v>
      </c>
      <c r="N157" s="10" t="s">
        <v>434</v>
      </c>
      <c r="O157" s="11">
        <f t="shared" ref="O157:O167" si="20">6.9</f>
        <v>6.9</v>
      </c>
      <c r="P157" s="11"/>
      <c r="Q157" s="11">
        <f>J157+O157+P157</f>
        <v>1914.9</v>
      </c>
      <c r="R157" s="11"/>
    </row>
    <row r="158" ht="17.25" customHeight="1" spans="1:18">
      <c r="A158" s="10">
        <v>155</v>
      </c>
      <c r="B158" s="10">
        <v>7050312009</v>
      </c>
      <c r="C158" s="10" t="s">
        <v>436</v>
      </c>
      <c r="D158" s="10" t="s">
        <v>20</v>
      </c>
      <c r="E158" s="10" t="s">
        <v>21</v>
      </c>
      <c r="F158" s="10">
        <v>1</v>
      </c>
      <c r="G158" s="12">
        <v>636</v>
      </c>
      <c r="H158" s="11"/>
      <c r="I158" s="11"/>
      <c r="J158" s="11">
        <f t="shared" si="19"/>
        <v>636</v>
      </c>
      <c r="K158" s="101" t="s">
        <v>238</v>
      </c>
      <c r="L158" s="102" t="s">
        <v>27</v>
      </c>
      <c r="M158" s="28" t="s">
        <v>24</v>
      </c>
      <c r="N158" s="10" t="s">
        <v>434</v>
      </c>
      <c r="O158" s="11">
        <f t="shared" si="20"/>
        <v>6.9</v>
      </c>
      <c r="P158" s="11"/>
      <c r="Q158" s="11">
        <f>J158+O158+P158</f>
        <v>642.9</v>
      </c>
      <c r="R158" s="11"/>
    </row>
    <row r="159" ht="17.25" customHeight="1" spans="1:18">
      <c r="A159" s="10">
        <v>156</v>
      </c>
      <c r="B159" s="10">
        <v>7050312011</v>
      </c>
      <c r="C159" s="10" t="s">
        <v>437</v>
      </c>
      <c r="D159" s="10" t="s">
        <v>31</v>
      </c>
      <c r="E159" s="10" t="s">
        <v>21</v>
      </c>
      <c r="F159" s="10">
        <v>1</v>
      </c>
      <c r="G159" s="12">
        <v>748</v>
      </c>
      <c r="H159" s="11"/>
      <c r="I159" s="11"/>
      <c r="J159" s="11">
        <f t="shared" si="19"/>
        <v>748</v>
      </c>
      <c r="K159" s="101" t="s">
        <v>238</v>
      </c>
      <c r="L159" s="102" t="s">
        <v>137</v>
      </c>
      <c r="M159" s="28" t="s">
        <v>33</v>
      </c>
      <c r="N159" s="10" t="s">
        <v>434</v>
      </c>
      <c r="O159" s="11">
        <f t="shared" si="20"/>
        <v>6.9</v>
      </c>
      <c r="P159" s="11"/>
      <c r="Q159" s="11">
        <v>754.9</v>
      </c>
      <c r="R159" s="11"/>
    </row>
    <row r="160" ht="17.25" customHeight="1" spans="1:18">
      <c r="A160" s="10">
        <v>157</v>
      </c>
      <c r="B160" s="10">
        <v>7050312012</v>
      </c>
      <c r="C160" s="10" t="s">
        <v>438</v>
      </c>
      <c r="D160" s="10" t="s">
        <v>31</v>
      </c>
      <c r="E160" s="10" t="s">
        <v>21</v>
      </c>
      <c r="F160" s="10">
        <v>1</v>
      </c>
      <c r="G160" s="12">
        <v>636</v>
      </c>
      <c r="H160" s="11"/>
      <c r="I160" s="11"/>
      <c r="J160" s="11">
        <f t="shared" si="19"/>
        <v>636</v>
      </c>
      <c r="K160" s="101" t="s">
        <v>238</v>
      </c>
      <c r="L160" s="102" t="s">
        <v>27</v>
      </c>
      <c r="M160" s="28" t="s">
        <v>33</v>
      </c>
      <c r="N160" s="10" t="s">
        <v>434</v>
      </c>
      <c r="O160" s="11">
        <f t="shared" si="20"/>
        <v>6.9</v>
      </c>
      <c r="P160" s="11"/>
      <c r="Q160" s="11">
        <f t="shared" ref="Q160:Q166" si="21">J160+O160+P160</f>
        <v>642.9</v>
      </c>
      <c r="R160" s="11"/>
    </row>
    <row r="161" ht="17.25" customHeight="1" spans="1:18">
      <c r="A161" s="10">
        <v>158</v>
      </c>
      <c r="B161" s="10">
        <v>7050312015</v>
      </c>
      <c r="C161" s="10" t="s">
        <v>439</v>
      </c>
      <c r="D161" s="10" t="s">
        <v>31</v>
      </c>
      <c r="E161" s="10" t="s">
        <v>21</v>
      </c>
      <c r="F161" s="10">
        <v>1</v>
      </c>
      <c r="G161" s="12">
        <v>636</v>
      </c>
      <c r="H161" s="11"/>
      <c r="I161" s="11"/>
      <c r="J161" s="11">
        <f t="shared" si="19"/>
        <v>636</v>
      </c>
      <c r="K161" s="103" t="s">
        <v>238</v>
      </c>
      <c r="L161" s="102" t="s">
        <v>27</v>
      </c>
      <c r="M161" s="28" t="s">
        <v>33</v>
      </c>
      <c r="N161" s="10" t="s">
        <v>434</v>
      </c>
      <c r="O161" s="11">
        <f t="shared" si="20"/>
        <v>6.9</v>
      </c>
      <c r="P161" s="11"/>
      <c r="Q161" s="11">
        <f t="shared" si="21"/>
        <v>642.9</v>
      </c>
      <c r="R161" s="11"/>
    </row>
    <row r="162" ht="17.25" customHeight="1" spans="1:18">
      <c r="A162" s="10">
        <v>159</v>
      </c>
      <c r="B162" s="10">
        <v>7050312018</v>
      </c>
      <c r="C162" s="10" t="s">
        <v>440</v>
      </c>
      <c r="D162" s="10" t="s">
        <v>20</v>
      </c>
      <c r="E162" s="10" t="s">
        <v>21</v>
      </c>
      <c r="F162" s="10">
        <v>2</v>
      </c>
      <c r="G162" s="12">
        <v>1252</v>
      </c>
      <c r="H162" s="11"/>
      <c r="I162" s="11"/>
      <c r="J162" s="11">
        <f t="shared" si="19"/>
        <v>1252</v>
      </c>
      <c r="K162" s="103" t="s">
        <v>94</v>
      </c>
      <c r="L162" s="102" t="s">
        <v>27</v>
      </c>
      <c r="M162" s="28" t="s">
        <v>33</v>
      </c>
      <c r="N162" s="10" t="s">
        <v>434</v>
      </c>
      <c r="O162" s="11">
        <f t="shared" si="20"/>
        <v>6.9</v>
      </c>
      <c r="P162" s="11"/>
      <c r="Q162" s="11">
        <f t="shared" si="21"/>
        <v>1258.9</v>
      </c>
      <c r="R162" s="11"/>
    </row>
    <row r="163" ht="17.25" customHeight="1" spans="1:18">
      <c r="A163" s="10">
        <v>160</v>
      </c>
      <c r="B163" s="10">
        <v>7050312019</v>
      </c>
      <c r="C163" s="10" t="s">
        <v>441</v>
      </c>
      <c r="D163" s="10" t="s">
        <v>31</v>
      </c>
      <c r="E163" s="10" t="s">
        <v>21</v>
      </c>
      <c r="F163" s="10">
        <v>1</v>
      </c>
      <c r="G163" s="12">
        <v>596</v>
      </c>
      <c r="H163" s="11"/>
      <c r="I163" s="11"/>
      <c r="J163" s="11">
        <f t="shared" si="19"/>
        <v>596</v>
      </c>
      <c r="K163" s="103" t="s">
        <v>94</v>
      </c>
      <c r="L163" s="102" t="s">
        <v>189</v>
      </c>
      <c r="M163" s="28" t="s">
        <v>24</v>
      </c>
      <c r="N163" s="10" t="s">
        <v>434</v>
      </c>
      <c r="O163" s="11">
        <f t="shared" si="20"/>
        <v>6.9</v>
      </c>
      <c r="P163" s="11"/>
      <c r="Q163" s="11">
        <f t="shared" si="21"/>
        <v>602.9</v>
      </c>
      <c r="R163" s="11"/>
    </row>
    <row r="164" ht="16.5" customHeight="1" spans="1:18">
      <c r="A164" s="10">
        <v>161</v>
      </c>
      <c r="B164" s="10">
        <v>7050312020</v>
      </c>
      <c r="C164" s="10" t="s">
        <v>442</v>
      </c>
      <c r="D164" s="10" t="s">
        <v>31</v>
      </c>
      <c r="E164" s="10" t="s">
        <v>21</v>
      </c>
      <c r="F164" s="10">
        <v>2</v>
      </c>
      <c r="G164" s="12">
        <v>1252</v>
      </c>
      <c r="H164" s="11"/>
      <c r="I164" s="11"/>
      <c r="J164" s="11">
        <f t="shared" si="19"/>
        <v>1252</v>
      </c>
      <c r="K164" s="103" t="s">
        <v>94</v>
      </c>
      <c r="L164" s="102" t="s">
        <v>27</v>
      </c>
      <c r="M164" s="28" t="s">
        <v>24</v>
      </c>
      <c r="N164" s="10" t="s">
        <v>434</v>
      </c>
      <c r="O164" s="11">
        <f t="shared" si="20"/>
        <v>6.9</v>
      </c>
      <c r="P164" s="11"/>
      <c r="Q164" s="11">
        <f t="shared" si="21"/>
        <v>1258.9</v>
      </c>
      <c r="R164" s="11"/>
    </row>
    <row r="165" ht="16.5" customHeight="1" spans="1:18">
      <c r="A165" s="10">
        <v>162</v>
      </c>
      <c r="B165" s="10">
        <v>7050312021</v>
      </c>
      <c r="C165" s="10" t="s">
        <v>443</v>
      </c>
      <c r="D165" s="10" t="s">
        <v>20</v>
      </c>
      <c r="E165" s="10" t="s">
        <v>21</v>
      </c>
      <c r="F165" s="10">
        <v>1</v>
      </c>
      <c r="G165" s="12">
        <v>616</v>
      </c>
      <c r="H165" s="11"/>
      <c r="I165" s="11"/>
      <c r="J165" s="11">
        <f t="shared" si="19"/>
        <v>616</v>
      </c>
      <c r="K165" s="103" t="s">
        <v>111</v>
      </c>
      <c r="L165" s="102" t="s">
        <v>27</v>
      </c>
      <c r="M165" s="28" t="s">
        <v>38</v>
      </c>
      <c r="N165" s="10" t="s">
        <v>434</v>
      </c>
      <c r="O165" s="11">
        <f t="shared" si="20"/>
        <v>6.9</v>
      </c>
      <c r="P165" s="11"/>
      <c r="Q165" s="11">
        <f t="shared" si="21"/>
        <v>622.9</v>
      </c>
      <c r="R165" s="11"/>
    </row>
    <row r="166" ht="16.5" customHeight="1" spans="1:18">
      <c r="A166" s="10">
        <v>163</v>
      </c>
      <c r="B166" s="10">
        <v>7050313001</v>
      </c>
      <c r="C166" s="10" t="s">
        <v>444</v>
      </c>
      <c r="D166" s="10" t="s">
        <v>31</v>
      </c>
      <c r="E166" s="10" t="s">
        <v>21</v>
      </c>
      <c r="F166" s="10">
        <v>1</v>
      </c>
      <c r="G166" s="12">
        <v>748</v>
      </c>
      <c r="H166" s="11"/>
      <c r="I166" s="11"/>
      <c r="J166" s="11">
        <f t="shared" si="19"/>
        <v>748</v>
      </c>
      <c r="K166" s="102" t="s">
        <v>238</v>
      </c>
      <c r="L166" s="102" t="s">
        <v>27</v>
      </c>
      <c r="M166" s="28" t="s">
        <v>33</v>
      </c>
      <c r="N166" s="10" t="s">
        <v>434</v>
      </c>
      <c r="O166" s="11">
        <f t="shared" si="20"/>
        <v>6.9</v>
      </c>
      <c r="P166" s="11"/>
      <c r="Q166" s="11">
        <f t="shared" si="21"/>
        <v>754.9</v>
      </c>
      <c r="R166" s="11"/>
    </row>
    <row r="167" ht="16.5" customHeight="1" spans="1:18">
      <c r="A167" s="12"/>
      <c r="B167" s="12"/>
      <c r="C167" s="12" t="s">
        <v>445</v>
      </c>
      <c r="D167" s="12"/>
      <c r="E167" s="12"/>
      <c r="F167" s="12">
        <f>SUM(F4:F166)</f>
        <v>282</v>
      </c>
      <c r="G167" s="12">
        <f>SUM(G4:G166)</f>
        <v>177732</v>
      </c>
      <c r="H167" s="12"/>
      <c r="I167" s="12">
        <f>SUM(I4:I166)</f>
        <v>70</v>
      </c>
      <c r="J167" s="11">
        <f>SUM(J4:J166)</f>
        <v>177802</v>
      </c>
      <c r="K167" s="35"/>
      <c r="L167" s="35"/>
      <c r="M167" s="97"/>
      <c r="N167" s="12"/>
      <c r="O167" s="12">
        <f>SUM(O4:O166)</f>
        <v>1124.7</v>
      </c>
      <c r="P167" s="12"/>
      <c r="Q167" s="11">
        <f>SUM(Q4:Q166)</f>
        <v>178926.699999999</v>
      </c>
      <c r="R167" s="12"/>
    </row>
    <row r="168" ht="16.5" customHeight="1"/>
    <row r="169" s="33" customFormat="1" ht="16.5" customHeight="1" spans="1:18">
      <c r="A169"/>
      <c r="B169"/>
      <c r="C169"/>
      <c r="D169"/>
      <c r="E169"/>
      <c r="F169"/>
      <c r="G169"/>
      <c r="H169"/>
      <c r="I169"/>
      <c r="J169"/>
      <c r="K169" s="2"/>
      <c r="L169" s="2"/>
      <c r="M169" s="87"/>
      <c r="N169"/>
      <c r="O169"/>
      <c r="P169"/>
      <c r="Q169"/>
      <c r="R169"/>
    </row>
  </sheetData>
  <autoFilter ref="A3:R167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0"/>
  <sheetViews>
    <sheetView zoomScale="80" zoomScaleNormal="80" workbookViewId="0">
      <pane ySplit="3" topLeftCell="A163" activePane="bottomLeft" state="frozen"/>
      <selection/>
      <selection pane="bottomLeft" activeCell="F3" sqref="F$1:F$1048576"/>
    </sheetView>
  </sheetViews>
  <sheetFormatPr defaultColWidth="9" defaultRowHeight="14.25"/>
  <cols>
    <col min="1" max="1" width="4.125" customWidth="1"/>
    <col min="2" max="2" width="12" customWidth="1"/>
    <col min="3" max="3" width="6.5" customWidth="1"/>
    <col min="4" max="5" width="3.375" customWidth="1"/>
    <col min="6" max="6" width="4.625" style="2" customWidth="1"/>
    <col min="7" max="7" width="7.875" style="2" customWidth="1"/>
    <col min="8" max="8" width="7.375" customWidth="1"/>
    <col min="9" max="9" width="4.625" customWidth="1"/>
    <col min="10" max="10" width="7.375" customWidth="1"/>
    <col min="11" max="11" width="8.375" style="3" customWidth="1"/>
    <col min="12" max="12" width="8.375" style="4" customWidth="1"/>
    <col min="13" max="13" width="7.375" style="87" customWidth="1"/>
    <col min="14" max="14" width="7" customWidth="1"/>
    <col min="15" max="15" width="7.375" customWidth="1"/>
    <col min="16" max="16" width="7.625" customWidth="1"/>
    <col min="17" max="17" width="9.5" customWidth="1"/>
    <col min="18" max="18" width="6.7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446</v>
      </c>
      <c r="B2" s="6"/>
      <c r="C2" s="6"/>
      <c r="D2" s="6"/>
      <c r="E2" s="6"/>
      <c r="F2" s="88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1" t="s">
        <v>14</v>
      </c>
      <c r="N3" s="71" t="s">
        <v>448</v>
      </c>
      <c r="O3" s="9" t="s">
        <v>16</v>
      </c>
      <c r="P3" s="9"/>
      <c r="Q3" s="9" t="s">
        <v>17</v>
      </c>
      <c r="R3" s="31" t="s">
        <v>449</v>
      </c>
    </row>
    <row r="4" ht="16.5" customHeight="1" spans="1:18">
      <c r="A4" s="11">
        <v>1</v>
      </c>
      <c r="B4" s="13">
        <v>7050401013</v>
      </c>
      <c r="C4" s="13" t="s">
        <v>450</v>
      </c>
      <c r="D4" s="13" t="s">
        <v>31</v>
      </c>
      <c r="E4" s="13" t="s">
        <v>21</v>
      </c>
      <c r="F4" s="13">
        <v>2</v>
      </c>
      <c r="G4" s="13">
        <v>1272</v>
      </c>
      <c r="H4" s="11"/>
      <c r="I4" s="11"/>
      <c r="J4" s="11">
        <f t="shared" ref="J4:J16" si="0">G4+I4</f>
        <v>1272</v>
      </c>
      <c r="K4" s="26">
        <v>2004.03</v>
      </c>
      <c r="L4" s="26" t="s">
        <v>27</v>
      </c>
      <c r="M4" s="28" t="s">
        <v>33</v>
      </c>
      <c r="N4" s="11" t="s">
        <v>451</v>
      </c>
      <c r="O4" s="11">
        <f t="shared" ref="O4:O10" si="1">6.9</f>
        <v>6.9</v>
      </c>
      <c r="P4" s="11"/>
      <c r="Q4" s="11">
        <f t="shared" ref="Q4:Q16" si="2">J4+O4+P4</f>
        <v>1278.9</v>
      </c>
      <c r="R4" s="11"/>
    </row>
    <row r="5" ht="16.5" customHeight="1" spans="1:18">
      <c r="A5" s="11">
        <v>2</v>
      </c>
      <c r="B5" s="13">
        <v>7050401017</v>
      </c>
      <c r="C5" s="13" t="s">
        <v>452</v>
      </c>
      <c r="D5" s="13" t="s">
        <v>31</v>
      </c>
      <c r="E5" s="13" t="s">
        <v>21</v>
      </c>
      <c r="F5" s="13">
        <v>3</v>
      </c>
      <c r="G5" s="13">
        <v>1938</v>
      </c>
      <c r="H5" s="11" t="s">
        <v>61</v>
      </c>
      <c r="I5" s="11">
        <f>F5*10</f>
        <v>30</v>
      </c>
      <c r="J5" s="11">
        <f t="shared" si="0"/>
        <v>1968</v>
      </c>
      <c r="K5" s="26">
        <v>2004.03</v>
      </c>
      <c r="L5" s="26" t="s">
        <v>27</v>
      </c>
      <c r="M5" s="28" t="s">
        <v>33</v>
      </c>
      <c r="N5" s="11" t="s">
        <v>451</v>
      </c>
      <c r="O5" s="11">
        <f t="shared" si="1"/>
        <v>6.9</v>
      </c>
      <c r="P5" s="11"/>
      <c r="Q5" s="11">
        <f t="shared" si="2"/>
        <v>1974.9</v>
      </c>
      <c r="R5" s="11"/>
    </row>
    <row r="6" ht="16.5" customHeight="1" spans="1:18">
      <c r="A6" s="11">
        <v>3</v>
      </c>
      <c r="B6" s="13">
        <v>7050401020</v>
      </c>
      <c r="C6" s="13" t="s">
        <v>453</v>
      </c>
      <c r="D6" s="13" t="s">
        <v>20</v>
      </c>
      <c r="E6" s="13" t="s">
        <v>21</v>
      </c>
      <c r="F6" s="13">
        <v>2</v>
      </c>
      <c r="G6" s="13">
        <v>1252</v>
      </c>
      <c r="H6" s="11"/>
      <c r="I6" s="11"/>
      <c r="J6" s="11">
        <f t="shared" si="0"/>
        <v>1252</v>
      </c>
      <c r="K6" s="26">
        <v>2004.03</v>
      </c>
      <c r="L6" s="26" t="s">
        <v>27</v>
      </c>
      <c r="M6" s="28" t="s">
        <v>38</v>
      </c>
      <c r="N6" s="11" t="s">
        <v>451</v>
      </c>
      <c r="O6" s="11">
        <f t="shared" si="1"/>
        <v>6.9</v>
      </c>
      <c r="P6" s="11"/>
      <c r="Q6" s="11">
        <f t="shared" si="2"/>
        <v>1258.9</v>
      </c>
      <c r="R6" s="11"/>
    </row>
    <row r="7" ht="16.5" customHeight="1" spans="1:18">
      <c r="A7" s="11">
        <v>4</v>
      </c>
      <c r="B7" s="13">
        <v>7050401033</v>
      </c>
      <c r="C7" s="13" t="s">
        <v>454</v>
      </c>
      <c r="D7" s="13" t="s">
        <v>31</v>
      </c>
      <c r="E7" s="13" t="s">
        <v>21</v>
      </c>
      <c r="F7" s="13">
        <v>1</v>
      </c>
      <c r="G7" s="13">
        <v>656</v>
      </c>
      <c r="H7" s="11"/>
      <c r="I7" s="11"/>
      <c r="J7" s="11">
        <f t="shared" si="0"/>
        <v>656</v>
      </c>
      <c r="K7" s="26">
        <v>2004.05</v>
      </c>
      <c r="L7" s="26" t="s">
        <v>27</v>
      </c>
      <c r="M7" s="28" t="s">
        <v>38</v>
      </c>
      <c r="N7" s="11" t="s">
        <v>451</v>
      </c>
      <c r="O7" s="11">
        <f t="shared" si="1"/>
        <v>6.9</v>
      </c>
      <c r="P7" s="11"/>
      <c r="Q7" s="11">
        <f t="shared" si="2"/>
        <v>662.9</v>
      </c>
      <c r="R7" s="11"/>
    </row>
    <row r="8" ht="16.5" customHeight="1" spans="1:18">
      <c r="A8" s="11">
        <v>5</v>
      </c>
      <c r="B8" s="13">
        <v>7050401043</v>
      </c>
      <c r="C8" s="13" t="s">
        <v>455</v>
      </c>
      <c r="D8" s="13" t="s">
        <v>31</v>
      </c>
      <c r="E8" s="13" t="s">
        <v>21</v>
      </c>
      <c r="F8" s="13">
        <v>3</v>
      </c>
      <c r="G8" s="13">
        <v>1878</v>
      </c>
      <c r="H8" s="11"/>
      <c r="I8" s="11"/>
      <c r="J8" s="11">
        <f t="shared" si="0"/>
        <v>1878</v>
      </c>
      <c r="K8" s="26" t="s">
        <v>456</v>
      </c>
      <c r="L8" s="26" t="s">
        <v>27</v>
      </c>
      <c r="M8" s="28" t="s">
        <v>33</v>
      </c>
      <c r="N8" s="11" t="s">
        <v>451</v>
      </c>
      <c r="O8" s="11">
        <f t="shared" si="1"/>
        <v>6.9</v>
      </c>
      <c r="P8" s="11"/>
      <c r="Q8" s="11">
        <f t="shared" si="2"/>
        <v>1884.9</v>
      </c>
      <c r="R8" s="11"/>
    </row>
    <row r="9" ht="16.5" customHeight="1" spans="1:18">
      <c r="A9" s="11">
        <v>6</v>
      </c>
      <c r="B9" s="13">
        <v>7050401059</v>
      </c>
      <c r="C9" s="13" t="s">
        <v>457</v>
      </c>
      <c r="D9" s="13" t="s">
        <v>31</v>
      </c>
      <c r="E9" s="13" t="s">
        <v>21</v>
      </c>
      <c r="F9" s="13">
        <v>3</v>
      </c>
      <c r="G9" s="13">
        <v>1878</v>
      </c>
      <c r="H9" s="11"/>
      <c r="I9" s="11"/>
      <c r="J9" s="11">
        <f t="shared" si="0"/>
        <v>1878</v>
      </c>
      <c r="K9" s="92" t="s">
        <v>142</v>
      </c>
      <c r="L9" s="26" t="s">
        <v>27</v>
      </c>
      <c r="M9" s="28" t="s">
        <v>33</v>
      </c>
      <c r="N9" s="11" t="s">
        <v>451</v>
      </c>
      <c r="O9" s="11">
        <f t="shared" si="1"/>
        <v>6.9</v>
      </c>
      <c r="P9" s="11"/>
      <c r="Q9" s="11">
        <f t="shared" si="2"/>
        <v>1884.9</v>
      </c>
      <c r="R9" s="11"/>
    </row>
    <row r="10" ht="16.5" customHeight="1" spans="1:18">
      <c r="A10" s="11">
        <v>7</v>
      </c>
      <c r="B10" s="13">
        <v>7050401060</v>
      </c>
      <c r="C10" s="13" t="s">
        <v>458</v>
      </c>
      <c r="D10" s="13" t="s">
        <v>31</v>
      </c>
      <c r="E10" s="13" t="s">
        <v>21</v>
      </c>
      <c r="F10" s="13">
        <v>1</v>
      </c>
      <c r="G10" s="13">
        <v>748</v>
      </c>
      <c r="H10" s="11"/>
      <c r="I10" s="11"/>
      <c r="J10" s="11">
        <f t="shared" si="0"/>
        <v>748</v>
      </c>
      <c r="K10" s="92" t="s">
        <v>71</v>
      </c>
      <c r="L10" s="26" t="s">
        <v>27</v>
      </c>
      <c r="M10" s="28" t="s">
        <v>33</v>
      </c>
      <c r="N10" s="11" t="s">
        <v>451</v>
      </c>
      <c r="O10" s="11">
        <f t="shared" si="1"/>
        <v>6.9</v>
      </c>
      <c r="P10" s="11"/>
      <c r="Q10" s="11">
        <f t="shared" si="2"/>
        <v>754.9</v>
      </c>
      <c r="R10" s="11"/>
    </row>
    <row r="11" ht="16.5" customHeight="1" spans="1:18">
      <c r="A11" s="11">
        <v>8</v>
      </c>
      <c r="B11" s="13">
        <v>7050401061</v>
      </c>
      <c r="C11" s="13" t="s">
        <v>459</v>
      </c>
      <c r="D11" s="13" t="s">
        <v>20</v>
      </c>
      <c r="E11" s="13" t="s">
        <v>21</v>
      </c>
      <c r="F11" s="13">
        <v>1</v>
      </c>
      <c r="G11" s="13">
        <v>748</v>
      </c>
      <c r="H11" s="11"/>
      <c r="I11" s="11"/>
      <c r="J11" s="11">
        <f t="shared" si="0"/>
        <v>748</v>
      </c>
      <c r="K11" s="92" t="s">
        <v>71</v>
      </c>
      <c r="L11" s="26" t="s">
        <v>27</v>
      </c>
      <c r="M11" s="28" t="s">
        <v>33</v>
      </c>
      <c r="N11" s="11" t="s">
        <v>451</v>
      </c>
      <c r="O11" s="11">
        <f t="shared" ref="O11:O21" si="3">6.9</f>
        <v>6.9</v>
      </c>
      <c r="P11" s="11"/>
      <c r="Q11" s="11">
        <f t="shared" si="2"/>
        <v>754.9</v>
      </c>
      <c r="R11" s="11"/>
    </row>
    <row r="12" ht="16.5" customHeight="1" spans="1:18">
      <c r="A12" s="11">
        <v>9</v>
      </c>
      <c r="B12" s="13">
        <v>7050401063</v>
      </c>
      <c r="C12" s="13" t="s">
        <v>460</v>
      </c>
      <c r="D12" s="13" t="s">
        <v>31</v>
      </c>
      <c r="E12" s="13" t="s">
        <v>21</v>
      </c>
      <c r="F12" s="13">
        <v>1</v>
      </c>
      <c r="G12" s="13">
        <v>748</v>
      </c>
      <c r="H12" s="11"/>
      <c r="I12" s="11"/>
      <c r="J12" s="11">
        <f t="shared" si="0"/>
        <v>748</v>
      </c>
      <c r="K12" s="92" t="s">
        <v>461</v>
      </c>
      <c r="L12" s="26" t="s">
        <v>35</v>
      </c>
      <c r="M12" s="28" t="s">
        <v>33</v>
      </c>
      <c r="N12" s="11" t="s">
        <v>451</v>
      </c>
      <c r="O12" s="11">
        <f t="shared" si="3"/>
        <v>6.9</v>
      </c>
      <c r="P12" s="11"/>
      <c r="Q12" s="11">
        <f t="shared" si="2"/>
        <v>754.9</v>
      </c>
      <c r="R12" s="11"/>
    </row>
    <row r="13" ht="16.5" customHeight="1" spans="1:18">
      <c r="A13" s="11">
        <v>10</v>
      </c>
      <c r="B13" s="13">
        <v>7050401065</v>
      </c>
      <c r="C13" s="13" t="s">
        <v>462</v>
      </c>
      <c r="D13" s="13" t="s">
        <v>20</v>
      </c>
      <c r="E13" s="13" t="s">
        <v>21</v>
      </c>
      <c r="F13" s="13">
        <v>1</v>
      </c>
      <c r="G13" s="13">
        <v>626</v>
      </c>
      <c r="H13" s="11"/>
      <c r="I13" s="11"/>
      <c r="J13" s="11">
        <f t="shared" si="0"/>
        <v>626</v>
      </c>
      <c r="K13" s="92" t="s">
        <v>463</v>
      </c>
      <c r="L13" s="26" t="s">
        <v>27</v>
      </c>
      <c r="M13" s="28" t="s">
        <v>24</v>
      </c>
      <c r="N13" s="11" t="s">
        <v>451</v>
      </c>
      <c r="O13" s="11">
        <f t="shared" si="3"/>
        <v>6.9</v>
      </c>
      <c r="P13" s="11"/>
      <c r="Q13" s="11">
        <f t="shared" si="2"/>
        <v>632.9</v>
      </c>
      <c r="R13" s="11"/>
    </row>
    <row r="14" ht="16.5" customHeight="1" spans="1:18">
      <c r="A14" s="11">
        <v>11</v>
      </c>
      <c r="B14" s="13">
        <v>7050401069</v>
      </c>
      <c r="C14" s="13" t="s">
        <v>464</v>
      </c>
      <c r="D14" s="13" t="s">
        <v>31</v>
      </c>
      <c r="E14" s="13" t="s">
        <v>21</v>
      </c>
      <c r="F14" s="13">
        <v>3</v>
      </c>
      <c r="G14" s="13">
        <v>1758</v>
      </c>
      <c r="H14" s="11"/>
      <c r="I14" s="11"/>
      <c r="J14" s="11">
        <f t="shared" si="0"/>
        <v>1758</v>
      </c>
      <c r="K14" s="26" t="s">
        <v>465</v>
      </c>
      <c r="L14" s="26" t="s">
        <v>27</v>
      </c>
      <c r="M14" s="28" t="s">
        <v>33</v>
      </c>
      <c r="N14" s="11" t="s">
        <v>451</v>
      </c>
      <c r="O14" s="11">
        <f t="shared" si="3"/>
        <v>6.9</v>
      </c>
      <c r="P14" s="11"/>
      <c r="Q14" s="11">
        <f t="shared" si="2"/>
        <v>1764.9</v>
      </c>
      <c r="R14" s="11"/>
    </row>
    <row r="15" ht="16.5" customHeight="1" spans="1:18">
      <c r="A15" s="11">
        <v>12</v>
      </c>
      <c r="B15" s="13">
        <v>7050401070</v>
      </c>
      <c r="C15" s="13" t="s">
        <v>466</v>
      </c>
      <c r="D15" s="13" t="s">
        <v>31</v>
      </c>
      <c r="E15" s="13" t="s">
        <v>21</v>
      </c>
      <c r="F15" s="13">
        <v>1</v>
      </c>
      <c r="G15" s="13">
        <v>636</v>
      </c>
      <c r="H15" s="11"/>
      <c r="I15" s="11"/>
      <c r="J15" s="11">
        <f t="shared" si="0"/>
        <v>636</v>
      </c>
      <c r="K15" s="26" t="s">
        <v>164</v>
      </c>
      <c r="L15" s="26" t="s">
        <v>27</v>
      </c>
      <c r="M15" s="28" t="s">
        <v>24</v>
      </c>
      <c r="N15" s="11" t="s">
        <v>451</v>
      </c>
      <c r="O15" s="16">
        <f t="shared" si="3"/>
        <v>6.9</v>
      </c>
      <c r="P15" s="11"/>
      <c r="Q15" s="11">
        <f t="shared" si="2"/>
        <v>642.9</v>
      </c>
      <c r="R15" s="11"/>
    </row>
    <row r="16" ht="16.5" customHeight="1" spans="1:18">
      <c r="A16" s="11">
        <v>13</v>
      </c>
      <c r="B16" s="13">
        <v>7050401071</v>
      </c>
      <c r="C16" s="13" t="s">
        <v>467</v>
      </c>
      <c r="D16" s="13" t="s">
        <v>20</v>
      </c>
      <c r="E16" s="13" t="s">
        <v>21</v>
      </c>
      <c r="F16" s="13">
        <v>1</v>
      </c>
      <c r="G16" s="13">
        <v>608</v>
      </c>
      <c r="H16" s="11"/>
      <c r="I16" s="11"/>
      <c r="J16" s="11">
        <f t="shared" si="0"/>
        <v>608</v>
      </c>
      <c r="K16" s="26" t="s">
        <v>54</v>
      </c>
      <c r="L16" s="26"/>
      <c r="M16" s="28" t="s">
        <v>38</v>
      </c>
      <c r="N16" s="11" t="s">
        <v>451</v>
      </c>
      <c r="O16" s="16">
        <f t="shared" si="3"/>
        <v>6.9</v>
      </c>
      <c r="P16" s="11"/>
      <c r="Q16" s="11">
        <f t="shared" si="2"/>
        <v>614.9</v>
      </c>
      <c r="R16" s="11"/>
    </row>
    <row r="17" ht="16.5" customHeight="1" spans="1:18">
      <c r="A17" s="11">
        <v>14</v>
      </c>
      <c r="B17" s="13">
        <v>7050401072</v>
      </c>
      <c r="C17" s="13" t="s">
        <v>468</v>
      </c>
      <c r="D17" s="13" t="s">
        <v>20</v>
      </c>
      <c r="E17" s="13" t="s">
        <v>21</v>
      </c>
      <c r="F17" s="13">
        <v>1</v>
      </c>
      <c r="G17" s="13">
        <v>748</v>
      </c>
      <c r="H17" s="11"/>
      <c r="I17" s="11"/>
      <c r="J17" s="11">
        <v>748</v>
      </c>
      <c r="K17" s="26">
        <v>2022.05</v>
      </c>
      <c r="L17" s="26"/>
      <c r="M17" s="28" t="s">
        <v>33</v>
      </c>
      <c r="N17" s="11" t="s">
        <v>451</v>
      </c>
      <c r="O17" s="16">
        <v>6.9</v>
      </c>
      <c r="Q17" s="11">
        <v>754.9</v>
      </c>
      <c r="R17" s="11"/>
    </row>
    <row r="18" ht="16.5" customHeight="1" spans="1:18">
      <c r="A18" s="11">
        <v>15</v>
      </c>
      <c r="B18" s="13">
        <v>7050402005</v>
      </c>
      <c r="C18" s="13" t="s">
        <v>469</v>
      </c>
      <c r="D18" s="13" t="s">
        <v>31</v>
      </c>
      <c r="E18" s="13" t="s">
        <v>21</v>
      </c>
      <c r="F18" s="13">
        <v>2</v>
      </c>
      <c r="G18" s="13">
        <v>1312</v>
      </c>
      <c r="H18" s="11"/>
      <c r="I18" s="11"/>
      <c r="J18" s="11">
        <f t="shared" ref="J18:J38" si="4">G18+I18</f>
        <v>1312</v>
      </c>
      <c r="K18" s="26">
        <v>2004.03</v>
      </c>
      <c r="L18" s="26" t="s">
        <v>27</v>
      </c>
      <c r="M18" s="28" t="s">
        <v>33</v>
      </c>
      <c r="N18" s="11" t="s">
        <v>470</v>
      </c>
      <c r="O18" s="11">
        <f t="shared" ref="O18:O35" si="5">6.9</f>
        <v>6.9</v>
      </c>
      <c r="P18" s="11"/>
      <c r="Q18" s="11">
        <f t="shared" ref="Q18:Q38" si="6">J18+O18+P18</f>
        <v>1318.9</v>
      </c>
      <c r="R18" s="11"/>
    </row>
    <row r="19" ht="16.5" customHeight="1" spans="1:18">
      <c r="A19" s="11">
        <v>16</v>
      </c>
      <c r="B19" s="13">
        <v>7050402009</v>
      </c>
      <c r="C19" s="13" t="s">
        <v>471</v>
      </c>
      <c r="D19" s="13" t="s">
        <v>31</v>
      </c>
      <c r="E19" s="13" t="s">
        <v>21</v>
      </c>
      <c r="F19" s="13">
        <v>2</v>
      </c>
      <c r="G19" s="13">
        <v>1292</v>
      </c>
      <c r="H19" s="11"/>
      <c r="I19" s="11"/>
      <c r="J19" s="11">
        <f t="shared" si="4"/>
        <v>1292</v>
      </c>
      <c r="K19" s="26">
        <v>2004.03</v>
      </c>
      <c r="L19" s="26" t="s">
        <v>27</v>
      </c>
      <c r="M19" s="28" t="s">
        <v>38</v>
      </c>
      <c r="N19" s="11" t="s">
        <v>470</v>
      </c>
      <c r="O19" s="11">
        <f t="shared" si="5"/>
        <v>6.9</v>
      </c>
      <c r="P19" s="11"/>
      <c r="Q19" s="11">
        <f t="shared" si="6"/>
        <v>1298.9</v>
      </c>
      <c r="R19" s="11"/>
    </row>
    <row r="20" ht="16.5" customHeight="1" spans="1:18">
      <c r="A20" s="11">
        <v>17</v>
      </c>
      <c r="B20" s="13">
        <v>7050402029</v>
      </c>
      <c r="C20" s="13" t="s">
        <v>472</v>
      </c>
      <c r="D20" s="13" t="s">
        <v>31</v>
      </c>
      <c r="E20" s="13" t="s">
        <v>21</v>
      </c>
      <c r="F20" s="13">
        <v>2</v>
      </c>
      <c r="G20" s="13">
        <v>1252</v>
      </c>
      <c r="H20" s="11"/>
      <c r="I20" s="11"/>
      <c r="J20" s="11">
        <f t="shared" si="4"/>
        <v>1252</v>
      </c>
      <c r="K20" s="26" t="s">
        <v>261</v>
      </c>
      <c r="L20" s="26" t="s">
        <v>27</v>
      </c>
      <c r="M20" s="28" t="s">
        <v>24</v>
      </c>
      <c r="N20" s="11" t="s">
        <v>470</v>
      </c>
      <c r="O20" s="11">
        <f t="shared" si="5"/>
        <v>6.9</v>
      </c>
      <c r="P20" s="11"/>
      <c r="Q20" s="11">
        <f t="shared" si="6"/>
        <v>1258.9</v>
      </c>
      <c r="R20" s="11"/>
    </row>
    <row r="21" ht="16.5" customHeight="1" spans="1:18">
      <c r="A21" s="11">
        <v>18</v>
      </c>
      <c r="B21" s="13">
        <v>7050402030</v>
      </c>
      <c r="C21" s="13" t="s">
        <v>473</v>
      </c>
      <c r="D21" s="13" t="s">
        <v>31</v>
      </c>
      <c r="E21" s="13" t="s">
        <v>21</v>
      </c>
      <c r="F21" s="13">
        <v>3</v>
      </c>
      <c r="G21" s="13">
        <v>1908</v>
      </c>
      <c r="H21" s="11"/>
      <c r="I21" s="11"/>
      <c r="J21" s="11">
        <f t="shared" si="4"/>
        <v>1908</v>
      </c>
      <c r="K21" s="26" t="s">
        <v>164</v>
      </c>
      <c r="L21" s="26" t="s">
        <v>27</v>
      </c>
      <c r="M21" s="28" t="s">
        <v>33</v>
      </c>
      <c r="N21" s="11" t="s">
        <v>470</v>
      </c>
      <c r="O21" s="16">
        <f t="shared" si="5"/>
        <v>6.9</v>
      </c>
      <c r="P21" s="11"/>
      <c r="Q21" s="11">
        <f t="shared" si="6"/>
        <v>1914.9</v>
      </c>
      <c r="R21" s="11"/>
    </row>
    <row r="22" ht="16.5" customHeight="1" spans="1:18">
      <c r="A22" s="11">
        <v>19</v>
      </c>
      <c r="B22" s="13">
        <v>7050402031</v>
      </c>
      <c r="C22" s="13" t="s">
        <v>474</v>
      </c>
      <c r="D22" s="13" t="s">
        <v>20</v>
      </c>
      <c r="E22" s="13" t="s">
        <v>21</v>
      </c>
      <c r="F22" s="13">
        <v>2</v>
      </c>
      <c r="G22" s="13">
        <v>1496</v>
      </c>
      <c r="H22" s="11"/>
      <c r="I22" s="11"/>
      <c r="J22" s="11">
        <f t="shared" si="4"/>
        <v>1496</v>
      </c>
      <c r="K22" s="26" t="s">
        <v>47</v>
      </c>
      <c r="L22" s="26"/>
      <c r="M22" s="28" t="s">
        <v>33</v>
      </c>
      <c r="N22" s="11" t="s">
        <v>470</v>
      </c>
      <c r="O22" s="16">
        <f t="shared" si="5"/>
        <v>6.9</v>
      </c>
      <c r="P22" s="11"/>
      <c r="Q22" s="11">
        <f t="shared" si="6"/>
        <v>1502.9</v>
      </c>
      <c r="R22" s="11"/>
    </row>
    <row r="23" ht="16.5" customHeight="1" spans="1:18">
      <c r="A23" s="11">
        <v>20</v>
      </c>
      <c r="B23" s="13">
        <v>7050403006</v>
      </c>
      <c r="C23" s="13" t="s">
        <v>475</v>
      </c>
      <c r="D23" s="13" t="s">
        <v>31</v>
      </c>
      <c r="E23" s="13" t="s">
        <v>21</v>
      </c>
      <c r="F23" s="13">
        <v>3</v>
      </c>
      <c r="G23" s="13">
        <v>1878</v>
      </c>
      <c r="H23" s="11"/>
      <c r="I23" s="11"/>
      <c r="J23" s="11">
        <f t="shared" si="4"/>
        <v>1878</v>
      </c>
      <c r="K23" s="26">
        <v>2004.03</v>
      </c>
      <c r="L23" s="26" t="s">
        <v>27</v>
      </c>
      <c r="M23" s="28" t="s">
        <v>33</v>
      </c>
      <c r="N23" s="11" t="s">
        <v>476</v>
      </c>
      <c r="O23" s="11">
        <f t="shared" si="5"/>
        <v>6.9</v>
      </c>
      <c r="P23" s="11"/>
      <c r="Q23" s="11">
        <f t="shared" si="6"/>
        <v>1884.9</v>
      </c>
      <c r="R23" s="11"/>
    </row>
    <row r="24" ht="16.5" customHeight="1" spans="1:18">
      <c r="A24" s="11">
        <v>21</v>
      </c>
      <c r="B24" s="13">
        <v>7050403007</v>
      </c>
      <c r="C24" s="13" t="s">
        <v>477</v>
      </c>
      <c r="D24" s="13" t="s">
        <v>31</v>
      </c>
      <c r="E24" s="13" t="s">
        <v>21</v>
      </c>
      <c r="F24" s="13">
        <v>1</v>
      </c>
      <c r="G24" s="13">
        <v>748</v>
      </c>
      <c r="H24" s="11"/>
      <c r="I24" s="11"/>
      <c r="J24" s="11">
        <f t="shared" si="4"/>
        <v>748</v>
      </c>
      <c r="K24" s="26">
        <v>2004.03</v>
      </c>
      <c r="L24" s="26" t="s">
        <v>35</v>
      </c>
      <c r="M24" s="28" t="s">
        <v>33</v>
      </c>
      <c r="N24" s="11" t="s">
        <v>476</v>
      </c>
      <c r="O24" s="11">
        <f t="shared" si="5"/>
        <v>6.9</v>
      </c>
      <c r="P24" s="11"/>
      <c r="Q24" s="11">
        <f t="shared" si="6"/>
        <v>754.9</v>
      </c>
      <c r="R24" s="11"/>
    </row>
    <row r="25" ht="16.5" customHeight="1" spans="1:18">
      <c r="A25" s="11">
        <v>22</v>
      </c>
      <c r="B25" s="13">
        <v>7050403008</v>
      </c>
      <c r="C25" s="13" t="s">
        <v>478</v>
      </c>
      <c r="D25" s="13" t="s">
        <v>31</v>
      </c>
      <c r="E25" s="13" t="s">
        <v>21</v>
      </c>
      <c r="F25" s="13">
        <v>2</v>
      </c>
      <c r="G25" s="13">
        <v>1252</v>
      </c>
      <c r="H25" s="11" t="s">
        <v>61</v>
      </c>
      <c r="I25" s="11">
        <f>F25*10</f>
        <v>20</v>
      </c>
      <c r="J25" s="11">
        <f t="shared" si="4"/>
        <v>1272</v>
      </c>
      <c r="K25" s="26">
        <v>2004.03</v>
      </c>
      <c r="L25" s="26" t="s">
        <v>27</v>
      </c>
      <c r="M25" s="28" t="s">
        <v>33</v>
      </c>
      <c r="N25" s="11" t="s">
        <v>476</v>
      </c>
      <c r="O25" s="11">
        <f t="shared" si="5"/>
        <v>6.9</v>
      </c>
      <c r="P25" s="11"/>
      <c r="Q25" s="11">
        <f t="shared" si="6"/>
        <v>1278.9</v>
      </c>
      <c r="R25" s="11"/>
    </row>
    <row r="26" ht="16.5" customHeight="1" spans="1:18">
      <c r="A26" s="11">
        <v>23</v>
      </c>
      <c r="B26" s="13">
        <v>7050403010</v>
      </c>
      <c r="C26" s="13" t="s">
        <v>479</v>
      </c>
      <c r="D26" s="13" t="s">
        <v>31</v>
      </c>
      <c r="E26" s="13" t="s">
        <v>21</v>
      </c>
      <c r="F26" s="13">
        <v>3</v>
      </c>
      <c r="G26" s="13">
        <v>1908</v>
      </c>
      <c r="H26" s="11"/>
      <c r="I26" s="11"/>
      <c r="J26" s="11">
        <f t="shared" si="4"/>
        <v>1908</v>
      </c>
      <c r="K26" s="26">
        <v>2004.03</v>
      </c>
      <c r="L26" s="26" t="s">
        <v>27</v>
      </c>
      <c r="M26" s="28" t="s">
        <v>33</v>
      </c>
      <c r="N26" s="11" t="s">
        <v>476</v>
      </c>
      <c r="O26" s="11">
        <f t="shared" si="5"/>
        <v>6.9</v>
      </c>
      <c r="P26" s="11"/>
      <c r="Q26" s="11">
        <f t="shared" si="6"/>
        <v>1914.9</v>
      </c>
      <c r="R26" s="11"/>
    </row>
    <row r="27" ht="16.5" customHeight="1" spans="1:18">
      <c r="A27" s="11">
        <v>24</v>
      </c>
      <c r="B27" s="13">
        <v>7050403013</v>
      </c>
      <c r="C27" s="13" t="s">
        <v>480</v>
      </c>
      <c r="D27" s="13" t="s">
        <v>20</v>
      </c>
      <c r="E27" s="13" t="s">
        <v>21</v>
      </c>
      <c r="F27" s="13">
        <v>2</v>
      </c>
      <c r="G27" s="13">
        <v>1292</v>
      </c>
      <c r="H27" s="11"/>
      <c r="I27" s="11"/>
      <c r="J27" s="11">
        <f t="shared" si="4"/>
        <v>1292</v>
      </c>
      <c r="K27" s="26">
        <v>2004.03</v>
      </c>
      <c r="L27" s="26" t="s">
        <v>288</v>
      </c>
      <c r="M27" s="28" t="s">
        <v>38</v>
      </c>
      <c r="N27" s="11" t="s">
        <v>476</v>
      </c>
      <c r="O27" s="11">
        <f t="shared" si="5"/>
        <v>6.9</v>
      </c>
      <c r="P27" s="11"/>
      <c r="Q27" s="11">
        <f t="shared" si="6"/>
        <v>1298.9</v>
      </c>
      <c r="R27" s="11"/>
    </row>
    <row r="28" ht="16.5" customHeight="1" spans="1:18">
      <c r="A28" s="11">
        <v>25</v>
      </c>
      <c r="B28" s="13">
        <v>7050403015</v>
      </c>
      <c r="C28" s="13" t="s">
        <v>481</v>
      </c>
      <c r="D28" s="13" t="s">
        <v>20</v>
      </c>
      <c r="E28" s="13" t="s">
        <v>21</v>
      </c>
      <c r="F28" s="13">
        <v>2</v>
      </c>
      <c r="G28" s="13">
        <v>1232</v>
      </c>
      <c r="H28" s="11"/>
      <c r="I28" s="11"/>
      <c r="J28" s="11">
        <f t="shared" si="4"/>
        <v>1232</v>
      </c>
      <c r="K28" s="26">
        <v>2004.03</v>
      </c>
      <c r="L28" s="26" t="s">
        <v>27</v>
      </c>
      <c r="M28" s="28" t="s">
        <v>38</v>
      </c>
      <c r="N28" s="11" t="s">
        <v>476</v>
      </c>
      <c r="O28" s="11">
        <f t="shared" si="5"/>
        <v>6.9</v>
      </c>
      <c r="P28" s="11"/>
      <c r="Q28" s="11">
        <f t="shared" si="6"/>
        <v>1238.9</v>
      </c>
      <c r="R28" s="11"/>
    </row>
    <row r="29" ht="16.5" customHeight="1" spans="1:18">
      <c r="A29" s="11">
        <v>26</v>
      </c>
      <c r="B29" s="13">
        <v>7050403017</v>
      </c>
      <c r="C29" s="13" t="s">
        <v>482</v>
      </c>
      <c r="D29" s="13" t="s">
        <v>20</v>
      </c>
      <c r="E29" s="13" t="s">
        <v>21</v>
      </c>
      <c r="F29" s="13">
        <v>1</v>
      </c>
      <c r="G29" s="13">
        <v>748</v>
      </c>
      <c r="H29" s="11"/>
      <c r="I29" s="11"/>
      <c r="J29" s="11">
        <f t="shared" si="4"/>
        <v>748</v>
      </c>
      <c r="K29" s="26" t="s">
        <v>238</v>
      </c>
      <c r="L29" s="26" t="s">
        <v>35</v>
      </c>
      <c r="M29" s="28" t="s">
        <v>24</v>
      </c>
      <c r="N29" s="11" t="s">
        <v>476</v>
      </c>
      <c r="O29" s="11">
        <f t="shared" si="5"/>
        <v>6.9</v>
      </c>
      <c r="P29" s="11"/>
      <c r="Q29" s="11">
        <f t="shared" si="6"/>
        <v>754.9</v>
      </c>
      <c r="R29" s="11"/>
    </row>
    <row r="30" ht="16.5" customHeight="1" spans="1:18">
      <c r="A30" s="11">
        <v>27</v>
      </c>
      <c r="B30" s="13">
        <v>7050403019</v>
      </c>
      <c r="C30" s="13" t="s">
        <v>483</v>
      </c>
      <c r="D30" s="13" t="s">
        <v>31</v>
      </c>
      <c r="E30" s="13" t="s">
        <v>21</v>
      </c>
      <c r="F30" s="13">
        <v>1</v>
      </c>
      <c r="G30" s="13">
        <v>748</v>
      </c>
      <c r="H30" s="11"/>
      <c r="I30" s="11"/>
      <c r="J30" s="11">
        <f t="shared" si="4"/>
        <v>748</v>
      </c>
      <c r="K30" s="26">
        <v>2004.05</v>
      </c>
      <c r="L30" s="26" t="s">
        <v>35</v>
      </c>
      <c r="M30" s="28" t="s">
        <v>24</v>
      </c>
      <c r="N30" s="11" t="s">
        <v>476</v>
      </c>
      <c r="O30" s="11">
        <f t="shared" si="5"/>
        <v>6.9</v>
      </c>
      <c r="P30" s="11"/>
      <c r="Q30" s="11">
        <f t="shared" si="6"/>
        <v>754.9</v>
      </c>
      <c r="R30" s="11"/>
    </row>
    <row r="31" ht="16.5" customHeight="1" spans="1:18">
      <c r="A31" s="11">
        <v>28</v>
      </c>
      <c r="B31" s="13">
        <v>7050403023</v>
      </c>
      <c r="C31" s="13" t="s">
        <v>484</v>
      </c>
      <c r="D31" s="13" t="s">
        <v>31</v>
      </c>
      <c r="E31" s="13" t="s">
        <v>21</v>
      </c>
      <c r="F31" s="13">
        <v>2</v>
      </c>
      <c r="G31" s="13">
        <v>1232</v>
      </c>
      <c r="H31" s="11"/>
      <c r="I31" s="11"/>
      <c r="J31" s="11">
        <f t="shared" si="4"/>
        <v>1232</v>
      </c>
      <c r="K31" s="26">
        <v>2007.01</v>
      </c>
      <c r="L31" s="26" t="s">
        <v>27</v>
      </c>
      <c r="M31" s="28" t="s">
        <v>38</v>
      </c>
      <c r="N31" s="11" t="s">
        <v>476</v>
      </c>
      <c r="O31" s="11">
        <f t="shared" si="5"/>
        <v>6.9</v>
      </c>
      <c r="P31" s="11"/>
      <c r="Q31" s="11">
        <f t="shared" si="6"/>
        <v>1238.9</v>
      </c>
      <c r="R31" s="11"/>
    </row>
    <row r="32" ht="16.5" customHeight="1" spans="1:18">
      <c r="A32" s="11">
        <v>29</v>
      </c>
      <c r="B32" s="13">
        <v>7050403024</v>
      </c>
      <c r="C32" s="13" t="s">
        <v>485</v>
      </c>
      <c r="D32" s="13" t="s">
        <v>31</v>
      </c>
      <c r="E32" s="13" t="s">
        <v>21</v>
      </c>
      <c r="F32" s="13">
        <v>2</v>
      </c>
      <c r="G32" s="13">
        <v>1252</v>
      </c>
      <c r="H32" s="11"/>
      <c r="I32" s="11"/>
      <c r="J32" s="11">
        <f t="shared" si="4"/>
        <v>1252</v>
      </c>
      <c r="K32" s="26" t="s">
        <v>465</v>
      </c>
      <c r="L32" s="26" t="s">
        <v>27</v>
      </c>
      <c r="M32" s="28" t="s">
        <v>33</v>
      </c>
      <c r="N32" s="11" t="s">
        <v>476</v>
      </c>
      <c r="O32" s="11">
        <f t="shared" si="5"/>
        <v>6.9</v>
      </c>
      <c r="P32" s="11"/>
      <c r="Q32" s="11">
        <f t="shared" si="6"/>
        <v>1258.9</v>
      </c>
      <c r="R32" s="11"/>
    </row>
    <row r="33" ht="16.5" customHeight="1" spans="1:18">
      <c r="A33" s="11">
        <v>30</v>
      </c>
      <c r="B33" s="13">
        <v>7050403025</v>
      </c>
      <c r="C33" s="13" t="s">
        <v>486</v>
      </c>
      <c r="D33" s="13" t="s">
        <v>20</v>
      </c>
      <c r="E33" s="13" t="s">
        <v>21</v>
      </c>
      <c r="F33" s="13">
        <v>5</v>
      </c>
      <c r="G33" s="13">
        <v>3080</v>
      </c>
      <c r="H33" s="11"/>
      <c r="I33" s="11"/>
      <c r="J33" s="11">
        <f t="shared" si="4"/>
        <v>3080</v>
      </c>
      <c r="K33" s="26" t="s">
        <v>304</v>
      </c>
      <c r="L33" s="26" t="s">
        <v>271</v>
      </c>
      <c r="M33" s="28" t="s">
        <v>33</v>
      </c>
      <c r="N33" s="11" t="s">
        <v>476</v>
      </c>
      <c r="O33" s="11">
        <f t="shared" si="5"/>
        <v>6.9</v>
      </c>
      <c r="P33" s="11"/>
      <c r="Q33" s="11">
        <f t="shared" si="6"/>
        <v>3086.9</v>
      </c>
      <c r="R33" s="11"/>
    </row>
    <row r="34" ht="16.5" customHeight="1" spans="1:18">
      <c r="A34" s="11">
        <v>31</v>
      </c>
      <c r="B34" s="13">
        <v>7050403026</v>
      </c>
      <c r="C34" s="89" t="s">
        <v>487</v>
      </c>
      <c r="D34" s="89" t="s">
        <v>31</v>
      </c>
      <c r="E34" s="89" t="s">
        <v>21</v>
      </c>
      <c r="F34" s="89">
        <v>1</v>
      </c>
      <c r="G34" s="13">
        <v>628</v>
      </c>
      <c r="H34" s="11"/>
      <c r="I34" s="11"/>
      <c r="J34" s="11">
        <f t="shared" si="4"/>
        <v>628</v>
      </c>
      <c r="K34" s="89">
        <v>2020.12</v>
      </c>
      <c r="L34" s="26"/>
      <c r="M34" s="28" t="s">
        <v>24</v>
      </c>
      <c r="N34" s="11" t="s">
        <v>476</v>
      </c>
      <c r="O34" s="11">
        <f t="shared" si="5"/>
        <v>6.9</v>
      </c>
      <c r="P34" s="11"/>
      <c r="Q34" s="11">
        <f t="shared" si="6"/>
        <v>634.9</v>
      </c>
      <c r="R34" s="11"/>
    </row>
    <row r="35" ht="16.5" customHeight="1" spans="1:18">
      <c r="A35" s="11">
        <v>32</v>
      </c>
      <c r="B35" s="13">
        <v>7050403027</v>
      </c>
      <c r="C35" s="89" t="s">
        <v>488</v>
      </c>
      <c r="D35" s="89" t="s">
        <v>31</v>
      </c>
      <c r="E35" s="89" t="s">
        <v>21</v>
      </c>
      <c r="F35" s="89">
        <v>4</v>
      </c>
      <c r="G35" s="13">
        <v>2464</v>
      </c>
      <c r="H35" s="11"/>
      <c r="I35" s="11"/>
      <c r="J35" s="11">
        <f t="shared" si="4"/>
        <v>2464</v>
      </c>
      <c r="K35" s="89">
        <v>2020.12</v>
      </c>
      <c r="L35" s="26"/>
      <c r="M35" s="28" t="s">
        <v>150</v>
      </c>
      <c r="N35" s="11" t="s">
        <v>476</v>
      </c>
      <c r="O35" s="11">
        <f t="shared" si="5"/>
        <v>6.9</v>
      </c>
      <c r="P35" s="11"/>
      <c r="Q35" s="11">
        <f t="shared" si="6"/>
        <v>2470.9</v>
      </c>
      <c r="R35" s="11"/>
    </row>
    <row r="36" ht="16.5" customHeight="1" spans="1:18">
      <c r="A36" s="11">
        <v>33</v>
      </c>
      <c r="B36" s="13">
        <v>7050403028</v>
      </c>
      <c r="C36" s="89" t="s">
        <v>489</v>
      </c>
      <c r="D36" s="89" t="s">
        <v>31</v>
      </c>
      <c r="E36" s="89" t="s">
        <v>21</v>
      </c>
      <c r="F36" s="89">
        <v>1</v>
      </c>
      <c r="G36" s="13">
        <v>748</v>
      </c>
      <c r="H36" s="11"/>
      <c r="I36" s="11"/>
      <c r="J36" s="11">
        <v>748</v>
      </c>
      <c r="K36" s="89">
        <v>2022.05</v>
      </c>
      <c r="L36" s="26"/>
      <c r="M36" s="28" t="s">
        <v>33</v>
      </c>
      <c r="N36" s="11" t="s">
        <v>476</v>
      </c>
      <c r="O36" s="11">
        <v>6.9</v>
      </c>
      <c r="Q36" s="11">
        <v>754.9</v>
      </c>
      <c r="R36" s="11"/>
    </row>
    <row r="37" ht="16.5" customHeight="1" spans="1:18">
      <c r="A37" s="11">
        <v>34</v>
      </c>
      <c r="B37" s="13">
        <v>7050404002</v>
      </c>
      <c r="C37" s="13" t="s">
        <v>490</v>
      </c>
      <c r="D37" s="13" t="s">
        <v>31</v>
      </c>
      <c r="E37" s="13" t="s">
        <v>21</v>
      </c>
      <c r="F37" s="13">
        <v>1</v>
      </c>
      <c r="G37" s="90">
        <v>666</v>
      </c>
      <c r="H37" s="11"/>
      <c r="I37" s="11"/>
      <c r="J37" s="11">
        <f>G37+I37</f>
        <v>666</v>
      </c>
      <c r="K37" s="26">
        <v>2004.03</v>
      </c>
      <c r="L37" s="26" t="s">
        <v>27</v>
      </c>
      <c r="M37" s="28" t="s">
        <v>24</v>
      </c>
      <c r="N37" s="11" t="s">
        <v>491</v>
      </c>
      <c r="O37" s="11">
        <f t="shared" ref="O37:O53" si="7">6.9</f>
        <v>6.9</v>
      </c>
      <c r="P37" s="11"/>
      <c r="Q37" s="11">
        <f>J37+O37+P37</f>
        <v>672.9</v>
      </c>
      <c r="R37" s="11"/>
    </row>
    <row r="38" ht="16.5" customHeight="1" spans="1:18">
      <c r="A38" s="11">
        <v>35</v>
      </c>
      <c r="B38" s="13">
        <v>7050404006</v>
      </c>
      <c r="C38" s="13" t="s">
        <v>492</v>
      </c>
      <c r="D38" s="13" t="s">
        <v>31</v>
      </c>
      <c r="E38" s="13" t="s">
        <v>21</v>
      </c>
      <c r="F38" s="13">
        <v>1</v>
      </c>
      <c r="G38" s="13">
        <v>656</v>
      </c>
      <c r="H38" s="11"/>
      <c r="I38" s="11"/>
      <c r="J38" s="11">
        <f>G38+I38</f>
        <v>656</v>
      </c>
      <c r="K38" s="26">
        <v>2004.03</v>
      </c>
      <c r="L38" s="26" t="s">
        <v>27</v>
      </c>
      <c r="M38" s="28" t="s">
        <v>38</v>
      </c>
      <c r="N38" s="11" t="s">
        <v>491</v>
      </c>
      <c r="O38" s="11">
        <f t="shared" si="7"/>
        <v>6.9</v>
      </c>
      <c r="P38" s="11"/>
      <c r="Q38" s="11">
        <f>J38+O38+P38</f>
        <v>662.9</v>
      </c>
      <c r="R38" s="11"/>
    </row>
    <row r="39" ht="16.5" customHeight="1" spans="1:18">
      <c r="A39" s="11">
        <v>36</v>
      </c>
      <c r="B39" s="13">
        <v>7050404008</v>
      </c>
      <c r="C39" s="13" t="s">
        <v>493</v>
      </c>
      <c r="D39" s="13" t="s">
        <v>20</v>
      </c>
      <c r="E39" s="13" t="s">
        <v>21</v>
      </c>
      <c r="F39" s="13">
        <v>1</v>
      </c>
      <c r="G39" s="13">
        <v>616</v>
      </c>
      <c r="H39" s="11"/>
      <c r="I39" s="11"/>
      <c r="J39" s="11">
        <f>G39+I39</f>
        <v>616</v>
      </c>
      <c r="K39" s="26">
        <v>2004.03</v>
      </c>
      <c r="L39" s="26" t="s">
        <v>27</v>
      </c>
      <c r="M39" s="28" t="s">
        <v>38</v>
      </c>
      <c r="N39" s="11" t="s">
        <v>491</v>
      </c>
      <c r="O39" s="11">
        <f t="shared" si="7"/>
        <v>6.9</v>
      </c>
      <c r="P39" s="11"/>
      <c r="Q39" s="11">
        <f>J39+O39+P39</f>
        <v>622.9</v>
      </c>
      <c r="R39" s="11"/>
    </row>
    <row r="40" ht="16.5" customHeight="1" spans="1:18">
      <c r="A40" s="11">
        <v>37</v>
      </c>
      <c r="B40" s="13">
        <v>7050404010</v>
      </c>
      <c r="C40" s="13" t="s">
        <v>494</v>
      </c>
      <c r="D40" s="13" t="s">
        <v>31</v>
      </c>
      <c r="E40" s="13" t="s">
        <v>21</v>
      </c>
      <c r="F40" s="13">
        <v>1</v>
      </c>
      <c r="G40" s="13">
        <v>748</v>
      </c>
      <c r="H40" s="11"/>
      <c r="I40" s="11"/>
      <c r="J40" s="11">
        <f t="shared" ref="J40:J85" si="8">G40+I40</f>
        <v>748</v>
      </c>
      <c r="K40" s="26">
        <v>2004.03</v>
      </c>
      <c r="L40" s="26" t="s">
        <v>35</v>
      </c>
      <c r="M40" s="28" t="s">
        <v>33</v>
      </c>
      <c r="N40" s="11" t="s">
        <v>491</v>
      </c>
      <c r="O40" s="11">
        <f t="shared" si="7"/>
        <v>6.9</v>
      </c>
      <c r="P40" s="11"/>
      <c r="Q40" s="11">
        <f t="shared" ref="Q40:Q85" si="9">J40+O40+P40</f>
        <v>754.9</v>
      </c>
      <c r="R40" s="11"/>
    </row>
    <row r="41" ht="16.5" customHeight="1" spans="1:18">
      <c r="A41" s="11">
        <v>38</v>
      </c>
      <c r="B41" s="13">
        <v>7050404011</v>
      </c>
      <c r="C41" s="13" t="s">
        <v>495</v>
      </c>
      <c r="D41" s="13" t="s">
        <v>31</v>
      </c>
      <c r="E41" s="13" t="s">
        <v>21</v>
      </c>
      <c r="F41" s="13">
        <v>1</v>
      </c>
      <c r="G41" s="13">
        <v>626</v>
      </c>
      <c r="H41" s="11"/>
      <c r="I41" s="11"/>
      <c r="J41" s="11">
        <f t="shared" si="8"/>
        <v>626</v>
      </c>
      <c r="K41" s="26">
        <v>2004.03</v>
      </c>
      <c r="L41" s="26" t="s">
        <v>27</v>
      </c>
      <c r="M41" s="28" t="s">
        <v>38</v>
      </c>
      <c r="N41" s="11" t="s">
        <v>491</v>
      </c>
      <c r="O41" s="11">
        <f t="shared" si="7"/>
        <v>6.9</v>
      </c>
      <c r="P41" s="11"/>
      <c r="Q41" s="11">
        <f t="shared" si="9"/>
        <v>632.9</v>
      </c>
      <c r="R41" s="11"/>
    </row>
    <row r="42" spans="1:18">
      <c r="A42" s="11">
        <v>39</v>
      </c>
      <c r="B42" s="13">
        <v>7050404012</v>
      </c>
      <c r="C42" s="13" t="s">
        <v>496</v>
      </c>
      <c r="D42" s="13" t="s">
        <v>31</v>
      </c>
      <c r="E42" s="13" t="s">
        <v>21</v>
      </c>
      <c r="F42" s="13">
        <v>1</v>
      </c>
      <c r="G42" s="13">
        <v>748</v>
      </c>
      <c r="H42" s="11"/>
      <c r="I42" s="11"/>
      <c r="J42" s="11">
        <f t="shared" si="8"/>
        <v>748</v>
      </c>
      <c r="K42" s="26">
        <v>2004.03</v>
      </c>
      <c r="L42" s="26" t="s">
        <v>27</v>
      </c>
      <c r="M42" s="28" t="s">
        <v>33</v>
      </c>
      <c r="N42" s="11" t="s">
        <v>491</v>
      </c>
      <c r="O42" s="11">
        <f t="shared" si="7"/>
        <v>6.9</v>
      </c>
      <c r="P42" s="11"/>
      <c r="Q42" s="11">
        <f t="shared" si="9"/>
        <v>754.9</v>
      </c>
      <c r="R42" s="11"/>
    </row>
    <row r="43" ht="16.5" customHeight="1" spans="1:18">
      <c r="A43" s="11">
        <v>40</v>
      </c>
      <c r="B43" s="13">
        <v>7050404013</v>
      </c>
      <c r="C43" s="13" t="s">
        <v>497</v>
      </c>
      <c r="D43" s="13" t="s">
        <v>31</v>
      </c>
      <c r="E43" s="13" t="s">
        <v>21</v>
      </c>
      <c r="F43" s="13">
        <v>2</v>
      </c>
      <c r="G43" s="13">
        <v>1232</v>
      </c>
      <c r="H43" s="11"/>
      <c r="I43" s="11"/>
      <c r="J43" s="11">
        <f t="shared" si="8"/>
        <v>1232</v>
      </c>
      <c r="K43" s="26">
        <v>2004.03</v>
      </c>
      <c r="L43" s="26" t="s">
        <v>27</v>
      </c>
      <c r="M43" s="28" t="s">
        <v>33</v>
      </c>
      <c r="N43" s="11" t="s">
        <v>491</v>
      </c>
      <c r="O43" s="11">
        <f t="shared" si="7"/>
        <v>6.9</v>
      </c>
      <c r="P43" s="11"/>
      <c r="Q43" s="11">
        <f t="shared" si="9"/>
        <v>1238.9</v>
      </c>
      <c r="R43" s="11"/>
    </row>
    <row r="44" ht="16.5" customHeight="1" spans="1:18">
      <c r="A44" s="11">
        <v>41</v>
      </c>
      <c r="B44" s="13">
        <v>7050404014</v>
      </c>
      <c r="C44" s="13" t="s">
        <v>498</v>
      </c>
      <c r="D44" s="13" t="s">
        <v>31</v>
      </c>
      <c r="E44" s="13" t="s">
        <v>21</v>
      </c>
      <c r="F44" s="13">
        <v>3</v>
      </c>
      <c r="G44" s="13">
        <v>1878</v>
      </c>
      <c r="H44" s="11"/>
      <c r="I44" s="11"/>
      <c r="J44" s="11">
        <f t="shared" si="8"/>
        <v>1878</v>
      </c>
      <c r="K44" s="26">
        <v>2004.03</v>
      </c>
      <c r="L44" s="26" t="s">
        <v>27</v>
      </c>
      <c r="M44" s="28" t="s">
        <v>33</v>
      </c>
      <c r="N44" s="11" t="s">
        <v>491</v>
      </c>
      <c r="O44" s="11">
        <f t="shared" si="7"/>
        <v>6.9</v>
      </c>
      <c r="P44" s="11"/>
      <c r="Q44" s="11">
        <f t="shared" si="9"/>
        <v>1884.9</v>
      </c>
      <c r="R44" s="11"/>
    </row>
    <row r="45" ht="16.5" customHeight="1" spans="1:18">
      <c r="A45" s="11">
        <v>42</v>
      </c>
      <c r="B45" s="13">
        <v>7050404016</v>
      </c>
      <c r="C45" s="13" t="s">
        <v>499</v>
      </c>
      <c r="D45" s="13" t="s">
        <v>31</v>
      </c>
      <c r="E45" s="13" t="s">
        <v>21</v>
      </c>
      <c r="F45" s="13">
        <v>2</v>
      </c>
      <c r="G45" s="13">
        <v>1252</v>
      </c>
      <c r="H45" s="11"/>
      <c r="I45" s="11"/>
      <c r="J45" s="11">
        <f t="shared" si="8"/>
        <v>1252</v>
      </c>
      <c r="K45" s="26">
        <v>2004.03</v>
      </c>
      <c r="L45" s="26" t="s">
        <v>27</v>
      </c>
      <c r="M45" s="28" t="s">
        <v>24</v>
      </c>
      <c r="N45" s="11" t="s">
        <v>491</v>
      </c>
      <c r="O45" s="11">
        <f t="shared" si="7"/>
        <v>6.9</v>
      </c>
      <c r="P45" s="11"/>
      <c r="Q45" s="11">
        <f t="shared" si="9"/>
        <v>1258.9</v>
      </c>
      <c r="R45" s="11"/>
    </row>
    <row r="46" ht="16.5" customHeight="1" spans="1:18">
      <c r="A46" s="11">
        <v>43</v>
      </c>
      <c r="B46" s="13">
        <v>7050404017</v>
      </c>
      <c r="C46" s="13" t="s">
        <v>500</v>
      </c>
      <c r="D46" s="13" t="s">
        <v>31</v>
      </c>
      <c r="E46" s="13" t="s">
        <v>21</v>
      </c>
      <c r="F46" s="13">
        <v>1</v>
      </c>
      <c r="G46" s="13">
        <v>636</v>
      </c>
      <c r="H46" s="11"/>
      <c r="I46" s="11"/>
      <c r="J46" s="11">
        <f t="shared" si="8"/>
        <v>636</v>
      </c>
      <c r="K46" s="26">
        <v>2004.03</v>
      </c>
      <c r="L46" s="26" t="s">
        <v>27</v>
      </c>
      <c r="M46" s="28" t="s">
        <v>24</v>
      </c>
      <c r="N46" s="11" t="s">
        <v>491</v>
      </c>
      <c r="O46" s="11">
        <f t="shared" si="7"/>
        <v>6.9</v>
      </c>
      <c r="P46" s="11"/>
      <c r="Q46" s="11">
        <f t="shared" si="9"/>
        <v>642.9</v>
      </c>
      <c r="R46" s="11"/>
    </row>
    <row r="47" ht="16.5" customHeight="1" spans="1:18">
      <c r="A47" s="11">
        <v>44</v>
      </c>
      <c r="B47" s="13">
        <v>7050404022</v>
      </c>
      <c r="C47" s="13" t="s">
        <v>501</v>
      </c>
      <c r="D47" s="13" t="s">
        <v>20</v>
      </c>
      <c r="E47" s="13" t="s">
        <v>21</v>
      </c>
      <c r="F47" s="13">
        <v>1</v>
      </c>
      <c r="G47" s="13">
        <v>748</v>
      </c>
      <c r="H47" s="11"/>
      <c r="I47" s="11"/>
      <c r="J47" s="11">
        <f t="shared" si="8"/>
        <v>748</v>
      </c>
      <c r="K47" s="26">
        <v>2004.05</v>
      </c>
      <c r="L47" s="26" t="s">
        <v>35</v>
      </c>
      <c r="M47" s="28" t="s">
        <v>24</v>
      </c>
      <c r="N47" s="11" t="s">
        <v>491</v>
      </c>
      <c r="O47" s="11">
        <f t="shared" si="7"/>
        <v>6.9</v>
      </c>
      <c r="P47" s="11"/>
      <c r="Q47" s="11">
        <f t="shared" si="9"/>
        <v>754.9</v>
      </c>
      <c r="R47" s="11"/>
    </row>
    <row r="48" ht="16.5" customHeight="1" spans="1:18">
      <c r="A48" s="11">
        <v>45</v>
      </c>
      <c r="B48" s="13">
        <v>7050404025</v>
      </c>
      <c r="C48" s="13" t="s">
        <v>502</v>
      </c>
      <c r="D48" s="13" t="s">
        <v>31</v>
      </c>
      <c r="E48" s="13" t="s">
        <v>21</v>
      </c>
      <c r="F48" s="13">
        <v>1</v>
      </c>
      <c r="G48" s="13">
        <v>748</v>
      </c>
      <c r="H48" s="11"/>
      <c r="I48" s="11"/>
      <c r="J48" s="11">
        <f t="shared" si="8"/>
        <v>748</v>
      </c>
      <c r="K48" s="26">
        <v>2005.01</v>
      </c>
      <c r="L48" s="26" t="s">
        <v>27</v>
      </c>
      <c r="M48" s="28" t="s">
        <v>33</v>
      </c>
      <c r="N48" s="11" t="s">
        <v>491</v>
      </c>
      <c r="O48" s="11">
        <f t="shared" si="7"/>
        <v>6.9</v>
      </c>
      <c r="P48" s="11"/>
      <c r="Q48" s="11">
        <f t="shared" si="9"/>
        <v>754.9</v>
      </c>
      <c r="R48" s="11"/>
    </row>
    <row r="49" ht="16.5" customHeight="1" spans="1:18">
      <c r="A49" s="11">
        <v>46</v>
      </c>
      <c r="B49" s="13">
        <v>7050404026</v>
      </c>
      <c r="C49" s="13" t="s">
        <v>503</v>
      </c>
      <c r="D49" s="13" t="s">
        <v>31</v>
      </c>
      <c r="E49" s="13" t="s">
        <v>21</v>
      </c>
      <c r="F49" s="13">
        <v>1</v>
      </c>
      <c r="G49" s="13">
        <v>748</v>
      </c>
      <c r="H49" s="11"/>
      <c r="I49" s="11"/>
      <c r="J49" s="11">
        <f t="shared" si="8"/>
        <v>748</v>
      </c>
      <c r="K49" s="26">
        <v>2005.01</v>
      </c>
      <c r="L49" s="26" t="s">
        <v>27</v>
      </c>
      <c r="M49" s="28" t="s">
        <v>33</v>
      </c>
      <c r="N49" s="11" t="s">
        <v>491</v>
      </c>
      <c r="O49" s="11">
        <f t="shared" si="7"/>
        <v>6.9</v>
      </c>
      <c r="P49" s="11"/>
      <c r="Q49" s="11">
        <f t="shared" si="9"/>
        <v>754.9</v>
      </c>
      <c r="R49" s="11"/>
    </row>
    <row r="50" ht="16.5" customHeight="1" spans="1:18">
      <c r="A50" s="11">
        <v>47</v>
      </c>
      <c r="B50" s="13">
        <v>7050404031</v>
      </c>
      <c r="C50" s="13" t="s">
        <v>504</v>
      </c>
      <c r="D50" s="13" t="s">
        <v>31</v>
      </c>
      <c r="E50" s="13" t="s">
        <v>21</v>
      </c>
      <c r="F50" s="13">
        <v>5</v>
      </c>
      <c r="G50" s="13">
        <v>3130</v>
      </c>
      <c r="H50" s="11"/>
      <c r="I50" s="11"/>
      <c r="J50" s="11">
        <f t="shared" si="8"/>
        <v>3130</v>
      </c>
      <c r="K50" s="26">
        <v>2007.04</v>
      </c>
      <c r="L50" s="26" t="s">
        <v>27</v>
      </c>
      <c r="M50" s="28" t="s">
        <v>38</v>
      </c>
      <c r="N50" s="11" t="s">
        <v>491</v>
      </c>
      <c r="O50" s="11">
        <f t="shared" si="7"/>
        <v>6.9</v>
      </c>
      <c r="P50" s="11"/>
      <c r="Q50" s="11">
        <f t="shared" si="9"/>
        <v>3136.9</v>
      </c>
      <c r="R50" s="11"/>
    </row>
    <row r="51" ht="16.5" customHeight="1" spans="1:18">
      <c r="A51" s="11">
        <v>48</v>
      </c>
      <c r="B51" s="13">
        <v>7050404032</v>
      </c>
      <c r="C51" s="13" t="s">
        <v>505</v>
      </c>
      <c r="D51" s="13" t="s">
        <v>20</v>
      </c>
      <c r="E51" s="13" t="s">
        <v>21</v>
      </c>
      <c r="F51" s="13">
        <v>2</v>
      </c>
      <c r="G51" s="13">
        <v>1252</v>
      </c>
      <c r="H51" s="11"/>
      <c r="I51" s="11"/>
      <c r="J51" s="11">
        <f t="shared" si="8"/>
        <v>1252</v>
      </c>
      <c r="K51" s="26">
        <v>2008.07</v>
      </c>
      <c r="L51" s="26" t="s">
        <v>27</v>
      </c>
      <c r="M51" s="28" t="s">
        <v>24</v>
      </c>
      <c r="N51" s="11" t="s">
        <v>491</v>
      </c>
      <c r="O51" s="11">
        <f t="shared" si="7"/>
        <v>6.9</v>
      </c>
      <c r="P51" s="11"/>
      <c r="Q51" s="11">
        <f t="shared" si="9"/>
        <v>1258.9</v>
      </c>
      <c r="R51" s="11"/>
    </row>
    <row r="52" ht="16.5" customHeight="1" spans="1:18">
      <c r="A52" s="11">
        <v>49</v>
      </c>
      <c r="B52" s="13">
        <v>7050404034</v>
      </c>
      <c r="C52" s="13" t="s">
        <v>506</v>
      </c>
      <c r="D52" s="13" t="s">
        <v>31</v>
      </c>
      <c r="E52" s="13" t="s">
        <v>21</v>
      </c>
      <c r="F52" s="13">
        <v>1</v>
      </c>
      <c r="G52" s="13">
        <v>748</v>
      </c>
      <c r="H52" s="11"/>
      <c r="I52" s="11"/>
      <c r="J52" s="11">
        <f t="shared" si="8"/>
        <v>748</v>
      </c>
      <c r="K52" s="26">
        <v>2010.01</v>
      </c>
      <c r="L52" s="26" t="s">
        <v>35</v>
      </c>
      <c r="M52" s="28" t="s">
        <v>38</v>
      </c>
      <c r="N52" s="11" t="s">
        <v>491</v>
      </c>
      <c r="O52" s="11">
        <f t="shared" si="7"/>
        <v>6.9</v>
      </c>
      <c r="P52" s="11"/>
      <c r="Q52" s="11">
        <f t="shared" si="9"/>
        <v>754.9</v>
      </c>
      <c r="R52" s="11"/>
    </row>
    <row r="53" ht="16.5" customHeight="1" spans="1:18">
      <c r="A53" s="11">
        <v>50</v>
      </c>
      <c r="B53" s="13">
        <v>7050404036</v>
      </c>
      <c r="C53" s="13" t="s">
        <v>507</v>
      </c>
      <c r="D53" s="13" t="s">
        <v>31</v>
      </c>
      <c r="E53" s="13" t="s">
        <v>21</v>
      </c>
      <c r="F53" s="13">
        <v>3</v>
      </c>
      <c r="G53" s="13">
        <v>1890</v>
      </c>
      <c r="H53" s="11"/>
      <c r="I53" s="11"/>
      <c r="J53" s="11">
        <f t="shared" si="8"/>
        <v>1890</v>
      </c>
      <c r="K53" s="26" t="s">
        <v>508</v>
      </c>
      <c r="L53" s="26" t="s">
        <v>345</v>
      </c>
      <c r="M53" s="28" t="s">
        <v>38</v>
      </c>
      <c r="N53" s="11" t="s">
        <v>491</v>
      </c>
      <c r="O53" s="11">
        <f t="shared" ref="O53:O59" si="10">6.9</f>
        <v>6.9</v>
      </c>
      <c r="P53" s="11"/>
      <c r="Q53" s="11">
        <f t="shared" si="9"/>
        <v>1896.9</v>
      </c>
      <c r="R53" s="11"/>
    </row>
    <row r="54" ht="16.5" customHeight="1" spans="1:18">
      <c r="A54" s="11">
        <v>51</v>
      </c>
      <c r="B54" s="13">
        <v>7050404037</v>
      </c>
      <c r="C54" s="13" t="s">
        <v>509</v>
      </c>
      <c r="D54" s="13" t="s">
        <v>20</v>
      </c>
      <c r="E54" s="13" t="s">
        <v>21</v>
      </c>
      <c r="F54" s="13">
        <v>2</v>
      </c>
      <c r="G54" s="13">
        <v>1252</v>
      </c>
      <c r="H54" s="11"/>
      <c r="I54" s="11"/>
      <c r="J54" s="11">
        <f t="shared" si="8"/>
        <v>1252</v>
      </c>
      <c r="K54" s="26" t="s">
        <v>510</v>
      </c>
      <c r="L54" s="26" t="s">
        <v>27</v>
      </c>
      <c r="M54" s="28" t="s">
        <v>38</v>
      </c>
      <c r="N54" s="11" t="s">
        <v>491</v>
      </c>
      <c r="O54" s="11">
        <f t="shared" si="10"/>
        <v>6.9</v>
      </c>
      <c r="P54" s="11"/>
      <c r="Q54" s="11">
        <f t="shared" si="9"/>
        <v>1258.9</v>
      </c>
      <c r="R54" s="11"/>
    </row>
    <row r="55" ht="16.5" customHeight="1" spans="1:18">
      <c r="A55" s="11">
        <v>52</v>
      </c>
      <c r="B55" s="13">
        <v>7050404038</v>
      </c>
      <c r="C55" s="13" t="s">
        <v>511</v>
      </c>
      <c r="D55" s="13" t="s">
        <v>31</v>
      </c>
      <c r="E55" s="13" t="s">
        <v>21</v>
      </c>
      <c r="F55" s="13">
        <v>2</v>
      </c>
      <c r="G55" s="13">
        <v>1252</v>
      </c>
      <c r="H55" s="11"/>
      <c r="I55" s="11"/>
      <c r="J55" s="11">
        <f t="shared" si="8"/>
        <v>1252</v>
      </c>
      <c r="K55" s="26" t="s">
        <v>261</v>
      </c>
      <c r="L55" s="26" t="s">
        <v>27</v>
      </c>
      <c r="M55" s="28" t="s">
        <v>38</v>
      </c>
      <c r="N55" s="11" t="s">
        <v>491</v>
      </c>
      <c r="O55" s="11">
        <f t="shared" si="10"/>
        <v>6.9</v>
      </c>
      <c r="P55" s="11"/>
      <c r="Q55" s="11">
        <f t="shared" si="9"/>
        <v>1258.9</v>
      </c>
      <c r="R55" s="11"/>
    </row>
    <row r="56" ht="16.5" customHeight="1" spans="1:18">
      <c r="A56" s="11">
        <v>53</v>
      </c>
      <c r="B56" s="13">
        <v>7050404040</v>
      </c>
      <c r="C56" s="13" t="s">
        <v>512</v>
      </c>
      <c r="D56" s="13" t="s">
        <v>31</v>
      </c>
      <c r="E56" s="13" t="s">
        <v>21</v>
      </c>
      <c r="F56" s="13">
        <v>3</v>
      </c>
      <c r="G56" s="13">
        <v>1818</v>
      </c>
      <c r="H56" s="11"/>
      <c r="I56" s="11"/>
      <c r="J56" s="11">
        <f t="shared" si="8"/>
        <v>1818</v>
      </c>
      <c r="K56" s="26" t="s">
        <v>513</v>
      </c>
      <c r="L56" s="26" t="s">
        <v>27</v>
      </c>
      <c r="M56" s="28" t="s">
        <v>33</v>
      </c>
      <c r="N56" s="11" t="s">
        <v>491</v>
      </c>
      <c r="O56" s="11">
        <f t="shared" si="10"/>
        <v>6.9</v>
      </c>
      <c r="P56" s="11"/>
      <c r="Q56" s="11">
        <f t="shared" si="9"/>
        <v>1824.9</v>
      </c>
      <c r="R56" s="11"/>
    </row>
    <row r="57" ht="16.5" customHeight="1" spans="1:18">
      <c r="A57" s="11">
        <v>54</v>
      </c>
      <c r="B57" s="13">
        <v>7050404041</v>
      </c>
      <c r="C57" s="13" t="s">
        <v>514</v>
      </c>
      <c r="D57" s="13" t="s">
        <v>31</v>
      </c>
      <c r="E57" s="13" t="s">
        <v>21</v>
      </c>
      <c r="F57" s="13">
        <v>1</v>
      </c>
      <c r="G57" s="13">
        <v>748</v>
      </c>
      <c r="H57" s="11"/>
      <c r="I57" s="11"/>
      <c r="J57" s="11">
        <f t="shared" si="8"/>
        <v>748</v>
      </c>
      <c r="K57" s="26" t="s">
        <v>164</v>
      </c>
      <c r="L57" s="26" t="s">
        <v>35</v>
      </c>
      <c r="M57" s="28" t="s">
        <v>38</v>
      </c>
      <c r="N57" s="11" t="s">
        <v>491</v>
      </c>
      <c r="O57" s="16">
        <f t="shared" si="10"/>
        <v>6.9</v>
      </c>
      <c r="P57" s="11"/>
      <c r="Q57" s="11">
        <f t="shared" si="9"/>
        <v>754.9</v>
      </c>
      <c r="R57" s="11"/>
    </row>
    <row r="58" ht="16.5" customHeight="1" spans="1:18">
      <c r="A58" s="11">
        <v>55</v>
      </c>
      <c r="B58" s="13">
        <v>7050404042</v>
      </c>
      <c r="C58" s="13" t="s">
        <v>515</v>
      </c>
      <c r="D58" s="13" t="s">
        <v>31</v>
      </c>
      <c r="E58" s="13" t="s">
        <v>21</v>
      </c>
      <c r="F58" s="13">
        <v>1</v>
      </c>
      <c r="G58" s="13">
        <v>748</v>
      </c>
      <c r="H58" s="11"/>
      <c r="I58" s="11"/>
      <c r="J58" s="11">
        <f t="shared" si="8"/>
        <v>748</v>
      </c>
      <c r="K58" s="26" t="s">
        <v>54</v>
      </c>
      <c r="L58" s="26"/>
      <c r="M58" s="28" t="s">
        <v>33</v>
      </c>
      <c r="N58" s="11" t="s">
        <v>491</v>
      </c>
      <c r="O58" s="11">
        <f t="shared" si="10"/>
        <v>6.9</v>
      </c>
      <c r="P58" s="11"/>
      <c r="Q58" s="11">
        <f t="shared" si="9"/>
        <v>754.9</v>
      </c>
      <c r="R58" s="11"/>
    </row>
    <row r="59" ht="16.5" customHeight="1" spans="1:18">
      <c r="A59" s="11">
        <v>56</v>
      </c>
      <c r="B59" s="13">
        <v>7050404043</v>
      </c>
      <c r="C59" s="13" t="s">
        <v>516</v>
      </c>
      <c r="D59" s="13" t="s">
        <v>31</v>
      </c>
      <c r="E59" s="13" t="s">
        <v>21</v>
      </c>
      <c r="F59" s="13">
        <v>1</v>
      </c>
      <c r="G59" s="13">
        <v>748</v>
      </c>
      <c r="H59" s="11"/>
      <c r="I59" s="11"/>
      <c r="J59" s="11">
        <f t="shared" si="8"/>
        <v>748</v>
      </c>
      <c r="K59" s="26" t="s">
        <v>80</v>
      </c>
      <c r="L59" s="26"/>
      <c r="M59" s="28" t="s">
        <v>33</v>
      </c>
      <c r="N59" s="11" t="s">
        <v>491</v>
      </c>
      <c r="O59" s="11">
        <f t="shared" si="10"/>
        <v>6.9</v>
      </c>
      <c r="P59" s="11"/>
      <c r="Q59" s="11">
        <f t="shared" si="9"/>
        <v>754.9</v>
      </c>
      <c r="R59" s="11"/>
    </row>
    <row r="60" ht="16.5" customHeight="1" spans="1:18">
      <c r="A60" s="11">
        <v>57</v>
      </c>
      <c r="B60" s="13">
        <v>7050404044</v>
      </c>
      <c r="C60" s="13" t="s">
        <v>517</v>
      </c>
      <c r="D60" s="13" t="s">
        <v>20</v>
      </c>
      <c r="E60" s="13" t="s">
        <v>21</v>
      </c>
      <c r="F60" s="13">
        <v>5</v>
      </c>
      <c r="G60" s="13">
        <v>3490</v>
      </c>
      <c r="H60" s="11"/>
      <c r="I60" s="11"/>
      <c r="J60" s="11">
        <f t="shared" si="8"/>
        <v>3490</v>
      </c>
      <c r="K60" s="26">
        <v>2022.02</v>
      </c>
      <c r="L60" s="26">
        <v>2022.02</v>
      </c>
      <c r="M60" s="28" t="s">
        <v>150</v>
      </c>
      <c r="N60" s="11" t="s">
        <v>491</v>
      </c>
      <c r="O60" s="11">
        <v>6.9</v>
      </c>
      <c r="P60" s="11"/>
      <c r="Q60" s="11">
        <f t="shared" si="9"/>
        <v>3496.9</v>
      </c>
      <c r="R60" s="11"/>
    </row>
    <row r="61" ht="16.5" customHeight="1" spans="1:18">
      <c r="A61" s="11">
        <v>58</v>
      </c>
      <c r="B61" s="13">
        <v>7050405037</v>
      </c>
      <c r="C61" s="13" t="s">
        <v>518</v>
      </c>
      <c r="D61" s="13" t="s">
        <v>31</v>
      </c>
      <c r="E61" s="13" t="s">
        <v>21</v>
      </c>
      <c r="F61" s="13">
        <v>2</v>
      </c>
      <c r="G61" s="13">
        <v>1232</v>
      </c>
      <c r="H61" s="11"/>
      <c r="I61" s="11"/>
      <c r="J61" s="11">
        <f t="shared" si="8"/>
        <v>1232</v>
      </c>
      <c r="K61" s="26" t="s">
        <v>327</v>
      </c>
      <c r="L61" s="26" t="s">
        <v>27</v>
      </c>
      <c r="M61" s="28" t="s">
        <v>38</v>
      </c>
      <c r="N61" s="11" t="s">
        <v>519</v>
      </c>
      <c r="O61" s="11">
        <f t="shared" ref="O61:O103" si="11">6.9</f>
        <v>6.9</v>
      </c>
      <c r="P61" s="11"/>
      <c r="Q61" s="11">
        <f t="shared" si="9"/>
        <v>1238.9</v>
      </c>
      <c r="R61" s="11"/>
    </row>
    <row r="62" ht="16.5" customHeight="1" spans="1:18">
      <c r="A62" s="11">
        <v>59</v>
      </c>
      <c r="B62" s="13">
        <v>7050405038</v>
      </c>
      <c r="C62" s="13" t="s">
        <v>520</v>
      </c>
      <c r="D62" s="13" t="s">
        <v>20</v>
      </c>
      <c r="E62" s="13" t="s">
        <v>21</v>
      </c>
      <c r="F62" s="13">
        <v>2</v>
      </c>
      <c r="G62" s="13">
        <v>1252</v>
      </c>
      <c r="H62" s="11"/>
      <c r="I62" s="11"/>
      <c r="J62" s="11">
        <f t="shared" si="8"/>
        <v>1252</v>
      </c>
      <c r="K62" s="26" t="s">
        <v>327</v>
      </c>
      <c r="L62" s="26" t="s">
        <v>27</v>
      </c>
      <c r="M62" s="28" t="s">
        <v>33</v>
      </c>
      <c r="N62" s="11" t="s">
        <v>519</v>
      </c>
      <c r="O62" s="11">
        <f t="shared" si="11"/>
        <v>6.9</v>
      </c>
      <c r="P62" s="11"/>
      <c r="Q62" s="11">
        <f t="shared" si="9"/>
        <v>1258.9</v>
      </c>
      <c r="R62" s="11"/>
    </row>
    <row r="63" ht="16.5" customHeight="1" spans="1:18">
      <c r="A63" s="11">
        <v>60</v>
      </c>
      <c r="B63" s="13">
        <v>7050405041</v>
      </c>
      <c r="C63" s="13" t="s">
        <v>521</v>
      </c>
      <c r="D63" s="13" t="s">
        <v>31</v>
      </c>
      <c r="E63" s="13" t="s">
        <v>21</v>
      </c>
      <c r="F63" s="13">
        <v>2</v>
      </c>
      <c r="G63" s="13">
        <v>1232</v>
      </c>
      <c r="H63" s="11"/>
      <c r="I63" s="11"/>
      <c r="J63" s="11">
        <f t="shared" si="8"/>
        <v>1232</v>
      </c>
      <c r="K63" s="26" t="s">
        <v>327</v>
      </c>
      <c r="L63" s="26" t="s">
        <v>27</v>
      </c>
      <c r="M63" s="28" t="s">
        <v>33</v>
      </c>
      <c r="N63" s="11" t="s">
        <v>519</v>
      </c>
      <c r="O63" s="11">
        <f t="shared" si="11"/>
        <v>6.9</v>
      </c>
      <c r="P63" s="11"/>
      <c r="Q63" s="11">
        <f t="shared" si="9"/>
        <v>1238.9</v>
      </c>
      <c r="R63" s="11"/>
    </row>
    <row r="64" ht="16.5" customHeight="1" spans="1:18">
      <c r="A64" s="11">
        <v>61</v>
      </c>
      <c r="B64" s="13">
        <v>7050405057</v>
      </c>
      <c r="C64" s="13" t="s">
        <v>522</v>
      </c>
      <c r="D64" s="13" t="s">
        <v>31</v>
      </c>
      <c r="E64" s="13" t="s">
        <v>21</v>
      </c>
      <c r="F64" s="13">
        <v>2</v>
      </c>
      <c r="G64" s="13">
        <v>1232</v>
      </c>
      <c r="H64" s="11"/>
      <c r="I64" s="11"/>
      <c r="J64" s="11">
        <f t="shared" si="8"/>
        <v>1232</v>
      </c>
      <c r="K64" s="26" t="s">
        <v>327</v>
      </c>
      <c r="L64" s="26" t="s">
        <v>27</v>
      </c>
      <c r="M64" s="28" t="s">
        <v>33</v>
      </c>
      <c r="N64" s="11" t="s">
        <v>519</v>
      </c>
      <c r="O64" s="11">
        <f t="shared" si="11"/>
        <v>6.9</v>
      </c>
      <c r="P64" s="11"/>
      <c r="Q64" s="11">
        <f t="shared" si="9"/>
        <v>1238.9</v>
      </c>
      <c r="R64" s="11"/>
    </row>
    <row r="65" ht="16.5" customHeight="1" spans="1:18">
      <c r="A65" s="11">
        <v>62</v>
      </c>
      <c r="B65" s="13">
        <v>7050405061</v>
      </c>
      <c r="C65" s="13" t="s">
        <v>523</v>
      </c>
      <c r="D65" s="13" t="s">
        <v>31</v>
      </c>
      <c r="E65" s="13" t="s">
        <v>21</v>
      </c>
      <c r="F65" s="13">
        <v>2</v>
      </c>
      <c r="G65" s="13">
        <v>1252</v>
      </c>
      <c r="H65" s="11"/>
      <c r="I65" s="11"/>
      <c r="J65" s="11">
        <f t="shared" si="8"/>
        <v>1252</v>
      </c>
      <c r="K65" s="26" t="s">
        <v>327</v>
      </c>
      <c r="L65" s="26" t="s">
        <v>27</v>
      </c>
      <c r="M65" s="28" t="s">
        <v>38</v>
      </c>
      <c r="N65" s="11" t="s">
        <v>519</v>
      </c>
      <c r="O65" s="11">
        <f t="shared" si="11"/>
        <v>6.9</v>
      </c>
      <c r="P65" s="11"/>
      <c r="Q65" s="11">
        <f t="shared" si="9"/>
        <v>1258.9</v>
      </c>
      <c r="R65" s="11"/>
    </row>
    <row r="66" ht="16.5" customHeight="1" spans="1:18">
      <c r="A66" s="11">
        <v>63</v>
      </c>
      <c r="B66" s="13">
        <v>7050405068</v>
      </c>
      <c r="C66" s="13" t="s">
        <v>524</v>
      </c>
      <c r="D66" s="13" t="s">
        <v>31</v>
      </c>
      <c r="E66" s="13" t="s">
        <v>21</v>
      </c>
      <c r="F66" s="13">
        <v>2</v>
      </c>
      <c r="G66" s="13">
        <v>1232</v>
      </c>
      <c r="H66" s="11"/>
      <c r="I66" s="11"/>
      <c r="J66" s="11">
        <f t="shared" si="8"/>
        <v>1232</v>
      </c>
      <c r="K66" s="26" t="s">
        <v>327</v>
      </c>
      <c r="L66" s="26" t="s">
        <v>27</v>
      </c>
      <c r="M66" s="28" t="s">
        <v>33</v>
      </c>
      <c r="N66" s="11" t="s">
        <v>519</v>
      </c>
      <c r="O66" s="11">
        <f t="shared" si="11"/>
        <v>6.9</v>
      </c>
      <c r="P66" s="11"/>
      <c r="Q66" s="11">
        <f t="shared" si="9"/>
        <v>1238.9</v>
      </c>
      <c r="R66" s="11"/>
    </row>
    <row r="67" ht="16.5" customHeight="1" spans="1:18">
      <c r="A67" s="11">
        <v>64</v>
      </c>
      <c r="B67" s="13">
        <v>7050405069</v>
      </c>
      <c r="C67" s="13" t="s">
        <v>525</v>
      </c>
      <c r="D67" s="13" t="s">
        <v>20</v>
      </c>
      <c r="E67" s="13" t="s">
        <v>21</v>
      </c>
      <c r="F67" s="13">
        <v>1</v>
      </c>
      <c r="G67" s="13">
        <v>748</v>
      </c>
      <c r="H67" s="11"/>
      <c r="I67" s="11"/>
      <c r="J67" s="11">
        <f t="shared" si="8"/>
        <v>748</v>
      </c>
      <c r="K67" s="26" t="s">
        <v>327</v>
      </c>
      <c r="L67" s="26" t="s">
        <v>35</v>
      </c>
      <c r="M67" s="28" t="s">
        <v>24</v>
      </c>
      <c r="N67" s="11" t="s">
        <v>519</v>
      </c>
      <c r="O67" s="11">
        <f t="shared" si="11"/>
        <v>6.9</v>
      </c>
      <c r="P67" s="11"/>
      <c r="Q67" s="11">
        <f t="shared" si="9"/>
        <v>754.9</v>
      </c>
      <c r="R67" s="11"/>
    </row>
    <row r="68" ht="16.5" customHeight="1" spans="1:18">
      <c r="A68" s="11">
        <v>65</v>
      </c>
      <c r="B68" s="13">
        <v>7050405070</v>
      </c>
      <c r="C68" s="13" t="s">
        <v>526</v>
      </c>
      <c r="D68" s="13" t="s">
        <v>31</v>
      </c>
      <c r="E68" s="13" t="s">
        <v>21</v>
      </c>
      <c r="F68" s="13">
        <v>2</v>
      </c>
      <c r="G68" s="13">
        <v>1252</v>
      </c>
      <c r="H68" s="11"/>
      <c r="I68" s="11"/>
      <c r="J68" s="11">
        <f t="shared" si="8"/>
        <v>1252</v>
      </c>
      <c r="K68" s="26" t="s">
        <v>327</v>
      </c>
      <c r="L68" s="26" t="s">
        <v>27</v>
      </c>
      <c r="M68" s="28" t="s">
        <v>24</v>
      </c>
      <c r="N68" s="11" t="s">
        <v>519</v>
      </c>
      <c r="O68" s="11">
        <f t="shared" si="11"/>
        <v>6.9</v>
      </c>
      <c r="P68" s="11"/>
      <c r="Q68" s="11">
        <f t="shared" si="9"/>
        <v>1258.9</v>
      </c>
      <c r="R68" s="11"/>
    </row>
    <row r="69" ht="16.5" customHeight="1" spans="1:18">
      <c r="A69" s="11">
        <v>66</v>
      </c>
      <c r="B69" s="13">
        <v>7050405071</v>
      </c>
      <c r="C69" s="13" t="s">
        <v>527</v>
      </c>
      <c r="D69" s="13" t="s">
        <v>31</v>
      </c>
      <c r="E69" s="13" t="s">
        <v>21</v>
      </c>
      <c r="F69" s="13">
        <v>3</v>
      </c>
      <c r="G69" s="13">
        <v>1848</v>
      </c>
      <c r="H69" s="11"/>
      <c r="I69" s="11"/>
      <c r="J69" s="11">
        <f t="shared" si="8"/>
        <v>1848</v>
      </c>
      <c r="K69" s="26" t="s">
        <v>327</v>
      </c>
      <c r="L69" s="26" t="s">
        <v>27</v>
      </c>
      <c r="M69" s="28" t="s">
        <v>38</v>
      </c>
      <c r="N69" s="11" t="s">
        <v>519</v>
      </c>
      <c r="O69" s="11">
        <f t="shared" si="11"/>
        <v>6.9</v>
      </c>
      <c r="P69" s="11"/>
      <c r="Q69" s="11">
        <f t="shared" si="9"/>
        <v>1854.9</v>
      </c>
      <c r="R69" s="11"/>
    </row>
    <row r="70" ht="16.5" customHeight="1" spans="1:18">
      <c r="A70" s="11">
        <v>67</v>
      </c>
      <c r="B70" s="13">
        <v>7050405080</v>
      </c>
      <c r="C70" s="13" t="s">
        <v>528</v>
      </c>
      <c r="D70" s="13" t="s">
        <v>31</v>
      </c>
      <c r="E70" s="13" t="s">
        <v>21</v>
      </c>
      <c r="F70" s="13">
        <v>2</v>
      </c>
      <c r="G70" s="13">
        <v>1232</v>
      </c>
      <c r="H70" s="11"/>
      <c r="I70" s="11"/>
      <c r="J70" s="11">
        <f t="shared" si="8"/>
        <v>1232</v>
      </c>
      <c r="K70" s="26" t="s">
        <v>327</v>
      </c>
      <c r="L70" s="26" t="s">
        <v>27</v>
      </c>
      <c r="M70" s="28" t="s">
        <v>38</v>
      </c>
      <c r="N70" s="11" t="s">
        <v>519</v>
      </c>
      <c r="O70" s="11">
        <f t="shared" si="11"/>
        <v>6.9</v>
      </c>
      <c r="P70" s="11"/>
      <c r="Q70" s="11">
        <f t="shared" si="9"/>
        <v>1238.9</v>
      </c>
      <c r="R70" s="11"/>
    </row>
    <row r="71" ht="16.5" customHeight="1" spans="1:18">
      <c r="A71" s="11">
        <v>68</v>
      </c>
      <c r="B71" s="13">
        <v>7050405084</v>
      </c>
      <c r="C71" s="13" t="s">
        <v>529</v>
      </c>
      <c r="D71" s="13" t="s">
        <v>31</v>
      </c>
      <c r="E71" s="13" t="s">
        <v>21</v>
      </c>
      <c r="F71" s="13">
        <v>2</v>
      </c>
      <c r="G71" s="13">
        <v>1232</v>
      </c>
      <c r="H71" s="11"/>
      <c r="I71" s="11"/>
      <c r="J71" s="11">
        <f t="shared" si="8"/>
        <v>1232</v>
      </c>
      <c r="K71" s="26" t="s">
        <v>530</v>
      </c>
      <c r="L71" s="26" t="s">
        <v>27</v>
      </c>
      <c r="M71" s="28" t="s">
        <v>33</v>
      </c>
      <c r="N71" s="11" t="s">
        <v>519</v>
      </c>
      <c r="O71" s="11">
        <f t="shared" si="11"/>
        <v>6.9</v>
      </c>
      <c r="P71" s="11"/>
      <c r="Q71" s="11">
        <f t="shared" si="9"/>
        <v>1238.9</v>
      </c>
      <c r="R71" s="11"/>
    </row>
    <row r="72" ht="16.5" customHeight="1" spans="1:18">
      <c r="A72" s="11">
        <v>69</v>
      </c>
      <c r="B72" s="13">
        <v>7050405085</v>
      </c>
      <c r="C72" s="13" t="s">
        <v>531</v>
      </c>
      <c r="D72" s="13" t="s">
        <v>31</v>
      </c>
      <c r="E72" s="13" t="s">
        <v>21</v>
      </c>
      <c r="F72" s="13">
        <v>1</v>
      </c>
      <c r="G72" s="13">
        <v>636</v>
      </c>
      <c r="H72" s="11"/>
      <c r="I72" s="11"/>
      <c r="J72" s="11">
        <f t="shared" si="8"/>
        <v>636</v>
      </c>
      <c r="K72" s="26" t="s">
        <v>327</v>
      </c>
      <c r="L72" s="26" t="s">
        <v>27</v>
      </c>
      <c r="M72" s="28" t="s">
        <v>38</v>
      </c>
      <c r="N72" s="11" t="s">
        <v>519</v>
      </c>
      <c r="O72" s="11">
        <f t="shared" si="11"/>
        <v>6.9</v>
      </c>
      <c r="P72" s="11"/>
      <c r="Q72" s="11">
        <f t="shared" si="9"/>
        <v>642.9</v>
      </c>
      <c r="R72" s="11"/>
    </row>
    <row r="73" ht="16.5" customHeight="1" spans="1:18">
      <c r="A73" s="11">
        <v>70</v>
      </c>
      <c r="B73" s="13">
        <v>7050405088</v>
      </c>
      <c r="C73" s="13" t="s">
        <v>532</v>
      </c>
      <c r="D73" s="13" t="s">
        <v>31</v>
      </c>
      <c r="E73" s="13" t="s">
        <v>21</v>
      </c>
      <c r="F73" s="13">
        <v>1</v>
      </c>
      <c r="G73" s="13">
        <v>748</v>
      </c>
      <c r="H73" s="11"/>
      <c r="I73" s="11"/>
      <c r="J73" s="11">
        <f t="shared" si="8"/>
        <v>748</v>
      </c>
      <c r="K73" s="26" t="s">
        <v>253</v>
      </c>
      <c r="L73" s="26" t="s">
        <v>35</v>
      </c>
      <c r="M73" s="28" t="s">
        <v>33</v>
      </c>
      <c r="N73" s="11" t="s">
        <v>519</v>
      </c>
      <c r="O73" s="11">
        <f t="shared" si="11"/>
        <v>6.9</v>
      </c>
      <c r="P73" s="11"/>
      <c r="Q73" s="11">
        <f t="shared" si="9"/>
        <v>754.9</v>
      </c>
      <c r="R73" s="11"/>
    </row>
    <row r="74" ht="16.5" customHeight="1" spans="1:18">
      <c r="A74" s="11">
        <v>71</v>
      </c>
      <c r="B74" s="13">
        <v>7050405091</v>
      </c>
      <c r="C74" s="13" t="s">
        <v>533</v>
      </c>
      <c r="D74" s="13" t="s">
        <v>31</v>
      </c>
      <c r="E74" s="13" t="s">
        <v>21</v>
      </c>
      <c r="F74" s="13">
        <v>2</v>
      </c>
      <c r="G74" s="13">
        <v>1272</v>
      </c>
      <c r="H74" s="11"/>
      <c r="I74" s="11"/>
      <c r="J74" s="11">
        <f t="shared" si="8"/>
        <v>1272</v>
      </c>
      <c r="K74" s="26" t="s">
        <v>142</v>
      </c>
      <c r="L74" s="26" t="s">
        <v>27</v>
      </c>
      <c r="M74" s="28" t="s">
        <v>38</v>
      </c>
      <c r="N74" s="11" t="s">
        <v>519</v>
      </c>
      <c r="O74" s="11">
        <f t="shared" si="11"/>
        <v>6.9</v>
      </c>
      <c r="P74" s="11"/>
      <c r="Q74" s="11">
        <f t="shared" si="9"/>
        <v>1278.9</v>
      </c>
      <c r="R74" s="11"/>
    </row>
    <row r="75" ht="16.5" customHeight="1" spans="1:18">
      <c r="A75" s="11">
        <v>72</v>
      </c>
      <c r="B75" s="13">
        <v>7050405095</v>
      </c>
      <c r="C75" s="13" t="s">
        <v>534</v>
      </c>
      <c r="D75" s="13" t="s">
        <v>31</v>
      </c>
      <c r="E75" s="13" t="s">
        <v>21</v>
      </c>
      <c r="F75" s="13">
        <v>3</v>
      </c>
      <c r="G75" s="13">
        <v>1938</v>
      </c>
      <c r="H75" s="11"/>
      <c r="I75" s="11"/>
      <c r="J75" s="11">
        <f t="shared" si="8"/>
        <v>1938</v>
      </c>
      <c r="K75" s="26" t="s">
        <v>461</v>
      </c>
      <c r="L75" s="26" t="s">
        <v>27</v>
      </c>
      <c r="M75" s="28" t="s">
        <v>38</v>
      </c>
      <c r="N75" s="11" t="s">
        <v>519</v>
      </c>
      <c r="O75" s="11">
        <f t="shared" si="11"/>
        <v>6.9</v>
      </c>
      <c r="P75" s="11"/>
      <c r="Q75" s="11">
        <f t="shared" si="9"/>
        <v>1944.9</v>
      </c>
      <c r="R75" s="11"/>
    </row>
    <row r="76" ht="16.5" customHeight="1" spans="1:18">
      <c r="A76" s="11">
        <v>73</v>
      </c>
      <c r="B76" s="13">
        <v>7050405097</v>
      </c>
      <c r="C76" s="13" t="s">
        <v>535</v>
      </c>
      <c r="D76" s="13" t="s">
        <v>31</v>
      </c>
      <c r="E76" s="13" t="s">
        <v>21</v>
      </c>
      <c r="F76" s="13">
        <v>4</v>
      </c>
      <c r="G76" s="13">
        <v>2424</v>
      </c>
      <c r="H76" s="11"/>
      <c r="I76" s="11"/>
      <c r="J76" s="11">
        <f t="shared" si="8"/>
        <v>2424</v>
      </c>
      <c r="K76" s="26" t="s">
        <v>536</v>
      </c>
      <c r="L76" s="26" t="s">
        <v>27</v>
      </c>
      <c r="M76" s="28" t="s">
        <v>33</v>
      </c>
      <c r="N76" s="11" t="s">
        <v>519</v>
      </c>
      <c r="O76" s="11">
        <f t="shared" si="11"/>
        <v>6.9</v>
      </c>
      <c r="P76" s="11"/>
      <c r="Q76" s="11">
        <f t="shared" si="9"/>
        <v>2430.9</v>
      </c>
      <c r="R76" s="11"/>
    </row>
    <row r="77" ht="16.5" customHeight="1" spans="1:18">
      <c r="A77" s="11">
        <v>74</v>
      </c>
      <c r="B77" s="13">
        <v>7050405098</v>
      </c>
      <c r="C77" s="13" t="s">
        <v>537</v>
      </c>
      <c r="D77" s="13" t="s">
        <v>20</v>
      </c>
      <c r="E77" s="13" t="s">
        <v>21</v>
      </c>
      <c r="F77" s="13">
        <v>1</v>
      </c>
      <c r="G77" s="13">
        <v>656</v>
      </c>
      <c r="H77" s="11"/>
      <c r="I77" s="11"/>
      <c r="J77" s="11">
        <f t="shared" si="8"/>
        <v>656</v>
      </c>
      <c r="K77" s="26" t="s">
        <v>538</v>
      </c>
      <c r="L77" s="26" t="s">
        <v>96</v>
      </c>
      <c r="M77" s="28" t="s">
        <v>33</v>
      </c>
      <c r="N77" s="11" t="s">
        <v>519</v>
      </c>
      <c r="O77" s="11">
        <f t="shared" si="11"/>
        <v>6.9</v>
      </c>
      <c r="P77" s="11"/>
      <c r="Q77" s="11">
        <f t="shared" si="9"/>
        <v>662.9</v>
      </c>
      <c r="R77" s="11"/>
    </row>
    <row r="78" ht="16.5" customHeight="1" spans="1:18">
      <c r="A78" s="11">
        <v>75</v>
      </c>
      <c r="B78" s="13">
        <v>7050405099</v>
      </c>
      <c r="C78" s="13" t="s">
        <v>539</v>
      </c>
      <c r="D78" s="13" t="s">
        <v>31</v>
      </c>
      <c r="E78" s="13" t="s">
        <v>21</v>
      </c>
      <c r="F78" s="13">
        <v>1</v>
      </c>
      <c r="G78" s="13">
        <v>626</v>
      </c>
      <c r="H78" s="11"/>
      <c r="I78" s="11"/>
      <c r="J78" s="11">
        <f t="shared" si="8"/>
        <v>626</v>
      </c>
      <c r="K78" s="26" t="s">
        <v>540</v>
      </c>
      <c r="L78" s="26" t="s">
        <v>27</v>
      </c>
      <c r="M78" s="28" t="s">
        <v>38</v>
      </c>
      <c r="N78" s="11" t="s">
        <v>519</v>
      </c>
      <c r="O78" s="11">
        <f t="shared" si="11"/>
        <v>6.9</v>
      </c>
      <c r="P78" s="11"/>
      <c r="Q78" s="11">
        <f t="shared" si="9"/>
        <v>632.9</v>
      </c>
      <c r="R78" s="11"/>
    </row>
    <row r="79" ht="16.5" customHeight="1" spans="1:18">
      <c r="A79" s="11">
        <v>76</v>
      </c>
      <c r="B79" s="13">
        <v>7050405100</v>
      </c>
      <c r="C79" s="13" t="s">
        <v>541</v>
      </c>
      <c r="D79" s="13" t="s">
        <v>31</v>
      </c>
      <c r="E79" s="13" t="s">
        <v>21</v>
      </c>
      <c r="F79" s="13">
        <v>1</v>
      </c>
      <c r="G79" s="13">
        <v>646</v>
      </c>
      <c r="H79" s="11"/>
      <c r="I79" s="11"/>
      <c r="J79" s="11">
        <f t="shared" si="8"/>
        <v>646</v>
      </c>
      <c r="K79" s="26" t="s">
        <v>465</v>
      </c>
      <c r="L79" s="26" t="s">
        <v>27</v>
      </c>
      <c r="M79" s="28" t="s">
        <v>33</v>
      </c>
      <c r="N79" s="11" t="s">
        <v>519</v>
      </c>
      <c r="O79" s="11">
        <f t="shared" si="11"/>
        <v>6.9</v>
      </c>
      <c r="P79" s="11"/>
      <c r="Q79" s="11">
        <f t="shared" si="9"/>
        <v>652.9</v>
      </c>
      <c r="R79" s="11"/>
    </row>
    <row r="80" ht="16.5" customHeight="1" spans="1:18">
      <c r="A80" s="11">
        <v>77</v>
      </c>
      <c r="B80" s="13">
        <v>7050405101</v>
      </c>
      <c r="C80" s="13" t="s">
        <v>542</v>
      </c>
      <c r="D80" s="13" t="s">
        <v>31</v>
      </c>
      <c r="E80" s="13" t="s">
        <v>21</v>
      </c>
      <c r="F80" s="13">
        <v>2</v>
      </c>
      <c r="G80" s="13">
        <v>1292</v>
      </c>
      <c r="H80" s="11"/>
      <c r="I80" s="11"/>
      <c r="J80" s="11">
        <f t="shared" si="8"/>
        <v>1292</v>
      </c>
      <c r="K80" s="26" t="s">
        <v>465</v>
      </c>
      <c r="L80" s="26" t="s">
        <v>27</v>
      </c>
      <c r="M80" s="28" t="s">
        <v>24</v>
      </c>
      <c r="N80" s="11" t="s">
        <v>519</v>
      </c>
      <c r="O80" s="11">
        <f t="shared" si="11"/>
        <v>6.9</v>
      </c>
      <c r="P80" s="11"/>
      <c r="Q80" s="11">
        <f t="shared" si="9"/>
        <v>1298.9</v>
      </c>
      <c r="R80" s="11"/>
    </row>
    <row r="81" ht="16.5" customHeight="1" spans="1:18">
      <c r="A81" s="11">
        <v>78</v>
      </c>
      <c r="B81" s="13">
        <v>7050405102</v>
      </c>
      <c r="C81" s="13" t="s">
        <v>543</v>
      </c>
      <c r="D81" s="13" t="s">
        <v>31</v>
      </c>
      <c r="E81" s="13" t="s">
        <v>21</v>
      </c>
      <c r="F81" s="13">
        <v>1</v>
      </c>
      <c r="G81" s="13">
        <v>748</v>
      </c>
      <c r="H81" s="11"/>
      <c r="I81" s="11"/>
      <c r="J81" s="11">
        <f t="shared" si="8"/>
        <v>748</v>
      </c>
      <c r="K81" s="26" t="s">
        <v>164</v>
      </c>
      <c r="L81" s="26" t="s">
        <v>27</v>
      </c>
      <c r="M81" s="28" t="s">
        <v>33</v>
      </c>
      <c r="N81" s="11" t="s">
        <v>519</v>
      </c>
      <c r="O81" s="16">
        <f t="shared" si="11"/>
        <v>6.9</v>
      </c>
      <c r="P81" s="11"/>
      <c r="Q81" s="11">
        <f t="shared" si="9"/>
        <v>754.9</v>
      </c>
      <c r="R81" s="11"/>
    </row>
    <row r="82" ht="16.5" customHeight="1" spans="1:18">
      <c r="A82" s="11">
        <v>79</v>
      </c>
      <c r="B82" s="13">
        <v>7050405103</v>
      </c>
      <c r="C82" s="93" t="s">
        <v>544</v>
      </c>
      <c r="D82" s="13" t="s">
        <v>31</v>
      </c>
      <c r="E82" s="13" t="s">
        <v>21</v>
      </c>
      <c r="F82" s="13">
        <v>4</v>
      </c>
      <c r="G82" s="13">
        <v>2440</v>
      </c>
      <c r="H82" s="11"/>
      <c r="I82" s="11"/>
      <c r="J82" s="11">
        <f t="shared" si="8"/>
        <v>2440</v>
      </c>
      <c r="K82" s="26" t="s">
        <v>314</v>
      </c>
      <c r="L82" s="26"/>
      <c r="M82" s="28" t="s">
        <v>33</v>
      </c>
      <c r="N82" s="11" t="s">
        <v>519</v>
      </c>
      <c r="O82" s="16">
        <f t="shared" si="11"/>
        <v>6.9</v>
      </c>
      <c r="P82" s="11"/>
      <c r="Q82" s="11">
        <f t="shared" si="9"/>
        <v>2446.9</v>
      </c>
      <c r="R82" s="11"/>
    </row>
    <row r="83" ht="16.5" customHeight="1" spans="1:18">
      <c r="A83" s="11">
        <v>80</v>
      </c>
      <c r="B83" s="13">
        <v>7050405104</v>
      </c>
      <c r="C83" s="93" t="s">
        <v>545</v>
      </c>
      <c r="D83" s="13" t="s">
        <v>20</v>
      </c>
      <c r="E83" s="13" t="s">
        <v>21</v>
      </c>
      <c r="F83" s="13">
        <v>2</v>
      </c>
      <c r="G83" s="13">
        <v>1292</v>
      </c>
      <c r="H83" s="11"/>
      <c r="I83" s="11"/>
      <c r="J83" s="11">
        <f t="shared" si="8"/>
        <v>1292</v>
      </c>
      <c r="K83" s="26" t="s">
        <v>546</v>
      </c>
      <c r="L83" s="26"/>
      <c r="M83" s="28" t="s">
        <v>150</v>
      </c>
      <c r="N83" s="11" t="s">
        <v>519</v>
      </c>
      <c r="O83" s="16">
        <f t="shared" si="11"/>
        <v>6.9</v>
      </c>
      <c r="P83" s="11"/>
      <c r="Q83" s="11">
        <f t="shared" si="9"/>
        <v>1298.9</v>
      </c>
      <c r="R83" s="11"/>
    </row>
    <row r="84" s="1" customFormat="1" ht="16.5" customHeight="1" spans="1:18">
      <c r="A84" s="11">
        <v>81</v>
      </c>
      <c r="B84" s="94">
        <v>7050405105</v>
      </c>
      <c r="C84" s="93" t="s">
        <v>547</v>
      </c>
      <c r="D84" s="94" t="s">
        <v>20</v>
      </c>
      <c r="E84" s="94" t="s">
        <v>21</v>
      </c>
      <c r="F84" s="94">
        <v>1</v>
      </c>
      <c r="G84" s="94">
        <v>618</v>
      </c>
      <c r="H84" s="16"/>
      <c r="I84" s="16"/>
      <c r="J84" s="11">
        <f t="shared" si="8"/>
        <v>618</v>
      </c>
      <c r="K84" s="29" t="s">
        <v>308</v>
      </c>
      <c r="L84" s="29" t="s">
        <v>284</v>
      </c>
      <c r="M84" s="95" t="s">
        <v>24</v>
      </c>
      <c r="N84" s="16" t="s">
        <v>519</v>
      </c>
      <c r="O84" s="16">
        <f t="shared" si="11"/>
        <v>6.9</v>
      </c>
      <c r="P84" s="16"/>
      <c r="Q84" s="11">
        <f t="shared" si="9"/>
        <v>624.9</v>
      </c>
      <c r="R84" s="16"/>
    </row>
    <row r="85" s="1" customFormat="1" ht="16.5" customHeight="1" spans="1:18">
      <c r="A85" s="11">
        <v>82</v>
      </c>
      <c r="B85" s="94">
        <v>7050405106</v>
      </c>
      <c r="C85" s="93" t="s">
        <v>548</v>
      </c>
      <c r="D85" s="94" t="s">
        <v>20</v>
      </c>
      <c r="E85" s="94" t="s">
        <v>21</v>
      </c>
      <c r="F85" s="94">
        <v>3</v>
      </c>
      <c r="G85" s="94">
        <v>2244</v>
      </c>
      <c r="H85" s="16"/>
      <c r="I85" s="16"/>
      <c r="J85" s="11">
        <f t="shared" si="8"/>
        <v>2244</v>
      </c>
      <c r="K85" s="29" t="s">
        <v>47</v>
      </c>
      <c r="L85" s="29"/>
      <c r="M85" s="95" t="s">
        <v>24</v>
      </c>
      <c r="N85" s="16" t="s">
        <v>519</v>
      </c>
      <c r="O85" s="16">
        <f t="shared" si="11"/>
        <v>6.9</v>
      </c>
      <c r="P85" s="16"/>
      <c r="Q85" s="11">
        <f t="shared" si="9"/>
        <v>2250.9</v>
      </c>
      <c r="R85" s="16"/>
    </row>
    <row r="86" s="1" customFormat="1" ht="16.5" customHeight="1" spans="1:18">
      <c r="A86" s="11">
        <v>83</v>
      </c>
      <c r="B86" s="94">
        <v>7050405108</v>
      </c>
      <c r="C86" s="93" t="s">
        <v>549</v>
      </c>
      <c r="D86" s="94" t="s">
        <v>31</v>
      </c>
      <c r="E86" s="94" t="s">
        <v>21</v>
      </c>
      <c r="F86" s="94">
        <v>2</v>
      </c>
      <c r="G86" s="94">
        <v>1236</v>
      </c>
      <c r="H86" s="16"/>
      <c r="I86" s="16"/>
      <c r="J86" s="11">
        <f t="shared" ref="J86:J114" si="12">G86+I86</f>
        <v>1236</v>
      </c>
      <c r="K86" s="29" t="s">
        <v>47</v>
      </c>
      <c r="L86" s="29"/>
      <c r="M86" s="95" t="s">
        <v>24</v>
      </c>
      <c r="N86" s="16" t="s">
        <v>519</v>
      </c>
      <c r="O86" s="16">
        <f t="shared" si="11"/>
        <v>6.9</v>
      </c>
      <c r="P86" s="16"/>
      <c r="Q86" s="11">
        <f t="shared" ref="Q86:Q114" si="13">J86+O86+P86</f>
        <v>1242.9</v>
      </c>
      <c r="R86" s="16"/>
    </row>
    <row r="87" ht="16.5" customHeight="1" spans="1:18">
      <c r="A87" s="11">
        <v>84</v>
      </c>
      <c r="B87" s="13">
        <v>7050406012</v>
      </c>
      <c r="C87" s="13" t="s">
        <v>550</v>
      </c>
      <c r="D87" s="13" t="s">
        <v>31</v>
      </c>
      <c r="E87" s="13" t="s">
        <v>21</v>
      </c>
      <c r="F87" s="13">
        <v>2</v>
      </c>
      <c r="G87" s="13">
        <v>1232</v>
      </c>
      <c r="H87" s="11"/>
      <c r="I87" s="11"/>
      <c r="J87" s="11">
        <f t="shared" si="12"/>
        <v>1232</v>
      </c>
      <c r="K87" s="26">
        <v>2004.03</v>
      </c>
      <c r="L87" s="26" t="s">
        <v>27</v>
      </c>
      <c r="M87" s="28" t="s">
        <v>38</v>
      </c>
      <c r="N87" s="11" t="s">
        <v>551</v>
      </c>
      <c r="O87" s="11">
        <f t="shared" si="11"/>
        <v>6.9</v>
      </c>
      <c r="P87" s="11"/>
      <c r="Q87" s="11">
        <f t="shared" si="13"/>
        <v>1238.9</v>
      </c>
      <c r="R87" s="11"/>
    </row>
    <row r="88" ht="16.5" customHeight="1" spans="1:18">
      <c r="A88" s="11">
        <v>85</v>
      </c>
      <c r="B88" s="13">
        <v>7050406013</v>
      </c>
      <c r="C88" s="13" t="s">
        <v>552</v>
      </c>
      <c r="D88" s="13" t="s">
        <v>31</v>
      </c>
      <c r="E88" s="13" t="s">
        <v>21</v>
      </c>
      <c r="F88" s="13">
        <v>1</v>
      </c>
      <c r="G88" s="13">
        <v>636</v>
      </c>
      <c r="H88" s="11"/>
      <c r="I88" s="11"/>
      <c r="J88" s="11">
        <f t="shared" si="12"/>
        <v>636</v>
      </c>
      <c r="K88" s="26">
        <v>2004.03</v>
      </c>
      <c r="L88" s="26" t="s">
        <v>27</v>
      </c>
      <c r="M88" s="28" t="s">
        <v>38</v>
      </c>
      <c r="N88" s="11" t="s">
        <v>551</v>
      </c>
      <c r="O88" s="11">
        <f t="shared" si="11"/>
        <v>6.9</v>
      </c>
      <c r="P88" s="11"/>
      <c r="Q88" s="11">
        <f t="shared" si="13"/>
        <v>642.9</v>
      </c>
      <c r="R88" s="11"/>
    </row>
    <row r="89" ht="16.5" customHeight="1" spans="1:18">
      <c r="A89" s="11">
        <v>86</v>
      </c>
      <c r="B89" s="13">
        <v>7050406014</v>
      </c>
      <c r="C89" s="13" t="s">
        <v>553</v>
      </c>
      <c r="D89" s="13" t="s">
        <v>31</v>
      </c>
      <c r="E89" s="13" t="s">
        <v>21</v>
      </c>
      <c r="F89" s="13">
        <v>2</v>
      </c>
      <c r="G89" s="13">
        <v>1232</v>
      </c>
      <c r="H89" s="11"/>
      <c r="I89" s="11"/>
      <c r="J89" s="11">
        <f t="shared" si="12"/>
        <v>1232</v>
      </c>
      <c r="K89" s="26">
        <v>2004.03</v>
      </c>
      <c r="L89" s="26" t="s">
        <v>27</v>
      </c>
      <c r="M89" s="28" t="s">
        <v>38</v>
      </c>
      <c r="N89" s="11" t="s">
        <v>551</v>
      </c>
      <c r="O89" s="11">
        <f t="shared" si="11"/>
        <v>6.9</v>
      </c>
      <c r="P89" s="11"/>
      <c r="Q89" s="11">
        <f t="shared" si="13"/>
        <v>1238.9</v>
      </c>
      <c r="R89" s="11"/>
    </row>
    <row r="90" ht="16.5" customHeight="1" spans="1:18">
      <c r="A90" s="11">
        <v>87</v>
      </c>
      <c r="B90" s="13">
        <v>7050406017</v>
      </c>
      <c r="C90" s="13" t="s">
        <v>554</v>
      </c>
      <c r="D90" s="13" t="s">
        <v>20</v>
      </c>
      <c r="E90" s="13" t="s">
        <v>21</v>
      </c>
      <c r="F90" s="13">
        <v>1</v>
      </c>
      <c r="G90" s="13">
        <v>748</v>
      </c>
      <c r="H90" s="11"/>
      <c r="I90" s="11"/>
      <c r="J90" s="11">
        <f t="shared" si="12"/>
        <v>748</v>
      </c>
      <c r="K90" s="26">
        <v>2004.05</v>
      </c>
      <c r="L90" s="26" t="s">
        <v>35</v>
      </c>
      <c r="M90" s="28" t="s">
        <v>38</v>
      </c>
      <c r="N90" s="11" t="s">
        <v>551</v>
      </c>
      <c r="O90" s="11">
        <f t="shared" si="11"/>
        <v>6.9</v>
      </c>
      <c r="P90" s="11"/>
      <c r="Q90" s="11">
        <f t="shared" si="13"/>
        <v>754.9</v>
      </c>
      <c r="R90" s="11"/>
    </row>
    <row r="91" ht="16.5" customHeight="1" spans="1:18">
      <c r="A91" s="11">
        <v>88</v>
      </c>
      <c r="B91" s="13">
        <v>7050406027</v>
      </c>
      <c r="C91" s="13" t="s">
        <v>555</v>
      </c>
      <c r="D91" s="13" t="s">
        <v>20</v>
      </c>
      <c r="E91" s="13" t="s">
        <v>21</v>
      </c>
      <c r="F91" s="13">
        <v>1</v>
      </c>
      <c r="G91" s="13">
        <v>656</v>
      </c>
      <c r="H91" s="11"/>
      <c r="I91" s="11"/>
      <c r="J91" s="11">
        <f t="shared" si="12"/>
        <v>656</v>
      </c>
      <c r="K91" s="26">
        <v>2005.07</v>
      </c>
      <c r="L91" s="26" t="s">
        <v>27</v>
      </c>
      <c r="M91" s="28" t="s">
        <v>38</v>
      </c>
      <c r="N91" s="11" t="s">
        <v>551</v>
      </c>
      <c r="O91" s="11">
        <f t="shared" si="11"/>
        <v>6.9</v>
      </c>
      <c r="P91" s="11"/>
      <c r="Q91" s="11">
        <f t="shared" si="13"/>
        <v>662.9</v>
      </c>
      <c r="R91" s="11"/>
    </row>
    <row r="92" ht="16.5" customHeight="1" spans="1:18">
      <c r="A92" s="11">
        <v>89</v>
      </c>
      <c r="B92" s="13">
        <v>7050406030</v>
      </c>
      <c r="C92" s="13" t="s">
        <v>556</v>
      </c>
      <c r="D92" s="13" t="s">
        <v>31</v>
      </c>
      <c r="E92" s="13" t="s">
        <v>21</v>
      </c>
      <c r="F92" s="13">
        <v>1</v>
      </c>
      <c r="G92" s="13">
        <v>656</v>
      </c>
      <c r="H92" s="11"/>
      <c r="I92" s="11"/>
      <c r="J92" s="11">
        <f t="shared" si="12"/>
        <v>656</v>
      </c>
      <c r="K92" s="26">
        <v>2006.01</v>
      </c>
      <c r="L92" s="26" t="s">
        <v>87</v>
      </c>
      <c r="M92" s="28" t="s">
        <v>24</v>
      </c>
      <c r="N92" s="11" t="s">
        <v>551</v>
      </c>
      <c r="O92" s="11">
        <f t="shared" si="11"/>
        <v>6.9</v>
      </c>
      <c r="P92" s="11"/>
      <c r="Q92" s="11">
        <f t="shared" si="13"/>
        <v>662.9</v>
      </c>
      <c r="R92" s="11"/>
    </row>
    <row r="93" ht="16.5" customHeight="1" spans="1:18">
      <c r="A93" s="11">
        <v>90</v>
      </c>
      <c r="B93" s="13">
        <v>7050406037</v>
      </c>
      <c r="C93" s="13" t="s">
        <v>557</v>
      </c>
      <c r="D93" s="13" t="s">
        <v>31</v>
      </c>
      <c r="E93" s="13" t="s">
        <v>21</v>
      </c>
      <c r="F93" s="13">
        <v>2</v>
      </c>
      <c r="G93" s="13">
        <v>1272</v>
      </c>
      <c r="H93" s="11"/>
      <c r="I93" s="11"/>
      <c r="J93" s="11">
        <f t="shared" si="12"/>
        <v>1272</v>
      </c>
      <c r="K93" s="26" t="s">
        <v>142</v>
      </c>
      <c r="L93" s="26" t="s">
        <v>27</v>
      </c>
      <c r="M93" s="28" t="s">
        <v>24</v>
      </c>
      <c r="N93" s="11" t="s">
        <v>551</v>
      </c>
      <c r="O93" s="11">
        <f t="shared" si="11"/>
        <v>6.9</v>
      </c>
      <c r="P93" s="11"/>
      <c r="Q93" s="11">
        <f t="shared" si="13"/>
        <v>1278.9</v>
      </c>
      <c r="R93" s="11"/>
    </row>
    <row r="94" ht="16.5" customHeight="1" spans="1:18">
      <c r="A94" s="11">
        <v>91</v>
      </c>
      <c r="B94" s="13">
        <v>7050406044</v>
      </c>
      <c r="C94" s="13" t="s">
        <v>558</v>
      </c>
      <c r="D94" s="13" t="s">
        <v>20</v>
      </c>
      <c r="E94" s="13" t="s">
        <v>21</v>
      </c>
      <c r="F94" s="13">
        <v>1</v>
      </c>
      <c r="G94" s="13">
        <v>636</v>
      </c>
      <c r="H94" s="11"/>
      <c r="I94" s="11"/>
      <c r="J94" s="11">
        <f t="shared" si="12"/>
        <v>636</v>
      </c>
      <c r="K94" s="26" t="s">
        <v>463</v>
      </c>
      <c r="L94" s="26" t="s">
        <v>27</v>
      </c>
      <c r="M94" s="28" t="s">
        <v>24</v>
      </c>
      <c r="N94" s="11" t="s">
        <v>551</v>
      </c>
      <c r="O94" s="11">
        <f t="shared" si="11"/>
        <v>6.9</v>
      </c>
      <c r="P94" s="11"/>
      <c r="Q94" s="11">
        <f t="shared" si="13"/>
        <v>642.9</v>
      </c>
      <c r="R94" s="11"/>
    </row>
    <row r="95" ht="16.5" customHeight="1" spans="1:18">
      <c r="A95" s="11">
        <v>92</v>
      </c>
      <c r="B95" s="13">
        <v>7050406045</v>
      </c>
      <c r="C95" s="13" t="s">
        <v>559</v>
      </c>
      <c r="D95" s="13" t="s">
        <v>31</v>
      </c>
      <c r="E95" s="13" t="s">
        <v>21</v>
      </c>
      <c r="F95" s="13">
        <v>3</v>
      </c>
      <c r="G95" s="13">
        <v>1938</v>
      </c>
      <c r="H95" s="11"/>
      <c r="I95" s="11"/>
      <c r="J95" s="11">
        <f t="shared" si="12"/>
        <v>1938</v>
      </c>
      <c r="K95" s="26" t="s">
        <v>134</v>
      </c>
      <c r="L95" s="26" t="s">
        <v>27</v>
      </c>
      <c r="M95" s="28" t="s">
        <v>33</v>
      </c>
      <c r="N95" s="11" t="s">
        <v>551</v>
      </c>
      <c r="O95" s="11">
        <f t="shared" si="11"/>
        <v>6.9</v>
      </c>
      <c r="P95" s="11"/>
      <c r="Q95" s="11">
        <f t="shared" si="13"/>
        <v>1944.9</v>
      </c>
      <c r="R95" s="11"/>
    </row>
    <row r="96" ht="16.5" customHeight="1" spans="1:18">
      <c r="A96" s="11">
        <v>93</v>
      </c>
      <c r="B96" s="13">
        <v>7050406046</v>
      </c>
      <c r="C96" s="13" t="s">
        <v>560</v>
      </c>
      <c r="D96" s="13" t="s">
        <v>31</v>
      </c>
      <c r="E96" s="13" t="s">
        <v>21</v>
      </c>
      <c r="F96" s="13">
        <v>4</v>
      </c>
      <c r="G96" s="13">
        <v>2544</v>
      </c>
      <c r="H96" s="11"/>
      <c r="I96" s="11"/>
      <c r="J96" s="11">
        <f t="shared" si="12"/>
        <v>2544</v>
      </c>
      <c r="K96" s="26" t="s">
        <v>134</v>
      </c>
      <c r="L96" s="26" t="s">
        <v>27</v>
      </c>
      <c r="M96" s="28" t="s">
        <v>38</v>
      </c>
      <c r="N96" s="11" t="s">
        <v>551</v>
      </c>
      <c r="O96" s="11">
        <f t="shared" si="11"/>
        <v>6.9</v>
      </c>
      <c r="P96" s="11"/>
      <c r="Q96" s="11">
        <f t="shared" si="13"/>
        <v>2550.9</v>
      </c>
      <c r="R96" s="11"/>
    </row>
    <row r="97" ht="16.5" customHeight="1" spans="1:18">
      <c r="A97" s="11">
        <v>94</v>
      </c>
      <c r="B97" s="13">
        <v>7050406047</v>
      </c>
      <c r="C97" s="13" t="s">
        <v>561</v>
      </c>
      <c r="D97" s="13" t="s">
        <v>20</v>
      </c>
      <c r="E97" s="13" t="s">
        <v>21</v>
      </c>
      <c r="F97" s="13">
        <v>2</v>
      </c>
      <c r="G97" s="13">
        <v>1232</v>
      </c>
      <c r="H97" s="11"/>
      <c r="I97" s="11"/>
      <c r="J97" s="11">
        <f t="shared" si="12"/>
        <v>1232</v>
      </c>
      <c r="K97" s="26" t="s">
        <v>562</v>
      </c>
      <c r="L97" s="26" t="s">
        <v>27</v>
      </c>
      <c r="M97" s="28" t="s">
        <v>38</v>
      </c>
      <c r="N97" s="11" t="s">
        <v>551</v>
      </c>
      <c r="O97" s="11">
        <f t="shared" si="11"/>
        <v>6.9</v>
      </c>
      <c r="P97" s="11"/>
      <c r="Q97" s="11">
        <f t="shared" si="13"/>
        <v>1238.9</v>
      </c>
      <c r="R97" s="11"/>
    </row>
    <row r="98" ht="16.5" customHeight="1" spans="1:18">
      <c r="A98" s="11">
        <v>95</v>
      </c>
      <c r="B98" s="13">
        <v>7050406048</v>
      </c>
      <c r="C98" s="13" t="s">
        <v>563</v>
      </c>
      <c r="D98" s="13" t="s">
        <v>31</v>
      </c>
      <c r="E98" s="13" t="s">
        <v>21</v>
      </c>
      <c r="F98" s="13">
        <v>1</v>
      </c>
      <c r="G98" s="13">
        <v>626</v>
      </c>
      <c r="H98" s="11"/>
      <c r="I98" s="11"/>
      <c r="J98" s="11">
        <f t="shared" si="12"/>
        <v>626</v>
      </c>
      <c r="K98" s="26" t="s">
        <v>562</v>
      </c>
      <c r="L98" s="26" t="s">
        <v>27</v>
      </c>
      <c r="M98" s="28" t="s">
        <v>38</v>
      </c>
      <c r="N98" s="11" t="s">
        <v>551</v>
      </c>
      <c r="O98" s="11">
        <f t="shared" si="11"/>
        <v>6.9</v>
      </c>
      <c r="P98" s="11"/>
      <c r="Q98" s="11">
        <f t="shared" si="13"/>
        <v>632.9</v>
      </c>
      <c r="R98" s="11"/>
    </row>
    <row r="99" ht="16.5" customHeight="1" spans="1:18">
      <c r="A99" s="11">
        <v>96</v>
      </c>
      <c r="B99" s="13">
        <v>7050406049</v>
      </c>
      <c r="C99" s="13" t="s">
        <v>564</v>
      </c>
      <c r="D99" s="13" t="s">
        <v>31</v>
      </c>
      <c r="E99" s="13" t="s">
        <v>21</v>
      </c>
      <c r="F99" s="13">
        <v>7</v>
      </c>
      <c r="G99" s="13">
        <v>4270</v>
      </c>
      <c r="H99" s="11"/>
      <c r="I99" s="11"/>
      <c r="J99" s="11">
        <f t="shared" si="12"/>
        <v>4270</v>
      </c>
      <c r="K99" s="26" t="s">
        <v>288</v>
      </c>
      <c r="L99" s="26"/>
      <c r="M99" s="28" t="s">
        <v>38</v>
      </c>
      <c r="N99" s="11" t="s">
        <v>551</v>
      </c>
      <c r="O99" s="11">
        <f t="shared" si="11"/>
        <v>6.9</v>
      </c>
      <c r="P99" s="11"/>
      <c r="Q99" s="11">
        <f t="shared" si="13"/>
        <v>4276.9</v>
      </c>
      <c r="R99" s="11"/>
    </row>
    <row r="100" ht="16.5" customHeight="1" spans="1:18">
      <c r="A100" s="11">
        <v>97</v>
      </c>
      <c r="B100" s="13">
        <v>7050406051</v>
      </c>
      <c r="C100" s="13" t="s">
        <v>565</v>
      </c>
      <c r="D100" s="13" t="s">
        <v>31</v>
      </c>
      <c r="E100" s="13" t="s">
        <v>21</v>
      </c>
      <c r="F100" s="13">
        <v>1</v>
      </c>
      <c r="G100" s="13">
        <v>708</v>
      </c>
      <c r="H100" s="11"/>
      <c r="I100" s="11"/>
      <c r="J100" s="11">
        <f t="shared" si="12"/>
        <v>708</v>
      </c>
      <c r="K100" s="26" t="s">
        <v>546</v>
      </c>
      <c r="L100" s="26"/>
      <c r="M100" s="28" t="s">
        <v>33</v>
      </c>
      <c r="N100" s="11" t="s">
        <v>551</v>
      </c>
      <c r="O100" s="11">
        <f t="shared" si="11"/>
        <v>6.9</v>
      </c>
      <c r="P100" s="11"/>
      <c r="Q100" s="11">
        <f t="shared" si="13"/>
        <v>714.9</v>
      </c>
      <c r="R100" s="11"/>
    </row>
    <row r="101" ht="16.5" customHeight="1" spans="1:18">
      <c r="A101" s="11">
        <v>98</v>
      </c>
      <c r="B101" s="13">
        <v>7050407016</v>
      </c>
      <c r="C101" s="13" t="s">
        <v>566</v>
      </c>
      <c r="D101" s="13" t="s">
        <v>31</v>
      </c>
      <c r="E101" s="13" t="s">
        <v>21</v>
      </c>
      <c r="F101" s="13">
        <v>1</v>
      </c>
      <c r="G101" s="13">
        <v>748</v>
      </c>
      <c r="H101" s="11"/>
      <c r="I101" s="11"/>
      <c r="J101" s="11">
        <f t="shared" si="12"/>
        <v>748</v>
      </c>
      <c r="K101" s="26" t="s">
        <v>180</v>
      </c>
      <c r="L101" s="26" t="s">
        <v>80</v>
      </c>
      <c r="M101" s="28" t="s">
        <v>38</v>
      </c>
      <c r="N101" s="11" t="s">
        <v>567</v>
      </c>
      <c r="O101" s="11">
        <f t="shared" si="11"/>
        <v>6.9</v>
      </c>
      <c r="P101" s="11"/>
      <c r="Q101" s="11">
        <f t="shared" si="13"/>
        <v>754.9</v>
      </c>
      <c r="R101" s="11"/>
    </row>
    <row r="102" ht="16.5" customHeight="1" spans="1:18">
      <c r="A102" s="11">
        <v>99</v>
      </c>
      <c r="B102" s="13">
        <v>7050407024</v>
      </c>
      <c r="C102" s="13" t="s">
        <v>568</v>
      </c>
      <c r="D102" s="13" t="s">
        <v>20</v>
      </c>
      <c r="E102" s="13" t="s">
        <v>21</v>
      </c>
      <c r="F102" s="13">
        <v>1</v>
      </c>
      <c r="G102" s="13">
        <v>748</v>
      </c>
      <c r="H102" s="11"/>
      <c r="I102" s="11"/>
      <c r="J102" s="11">
        <f t="shared" si="12"/>
        <v>748</v>
      </c>
      <c r="K102" s="26" t="s">
        <v>404</v>
      </c>
      <c r="L102" s="26" t="s">
        <v>35</v>
      </c>
      <c r="M102" s="28" t="s">
        <v>33</v>
      </c>
      <c r="N102" s="11" t="s">
        <v>567</v>
      </c>
      <c r="O102" s="11">
        <f t="shared" si="11"/>
        <v>6.9</v>
      </c>
      <c r="P102" s="11"/>
      <c r="Q102" s="11">
        <f t="shared" si="13"/>
        <v>754.9</v>
      </c>
      <c r="R102" s="11"/>
    </row>
    <row r="103" ht="16.5" customHeight="1" spans="1:18">
      <c r="A103" s="11">
        <v>100</v>
      </c>
      <c r="B103" s="13">
        <v>7050407026</v>
      </c>
      <c r="C103" s="13" t="s">
        <v>569</v>
      </c>
      <c r="D103" s="13" t="s">
        <v>20</v>
      </c>
      <c r="E103" s="13" t="s">
        <v>21</v>
      </c>
      <c r="F103" s="13">
        <v>1</v>
      </c>
      <c r="G103" s="13">
        <v>748</v>
      </c>
      <c r="H103" s="11"/>
      <c r="I103" s="11"/>
      <c r="J103" s="11">
        <f t="shared" si="12"/>
        <v>748</v>
      </c>
      <c r="K103" s="26" t="s">
        <v>404</v>
      </c>
      <c r="L103" s="26" t="s">
        <v>35</v>
      </c>
      <c r="M103" s="28" t="s">
        <v>33</v>
      </c>
      <c r="N103" s="11" t="s">
        <v>567</v>
      </c>
      <c r="O103" s="11">
        <f t="shared" ref="O103:O113" si="14">6.9</f>
        <v>6.9</v>
      </c>
      <c r="P103" s="11"/>
      <c r="Q103" s="11">
        <f t="shared" si="13"/>
        <v>754.9</v>
      </c>
      <c r="R103" s="11"/>
    </row>
    <row r="104" ht="16.5" customHeight="1" spans="1:18">
      <c r="A104" s="11">
        <v>101</v>
      </c>
      <c r="B104" s="13">
        <v>7050407031</v>
      </c>
      <c r="C104" s="13" t="s">
        <v>570</v>
      </c>
      <c r="D104" s="13" t="s">
        <v>31</v>
      </c>
      <c r="E104" s="13" t="s">
        <v>21</v>
      </c>
      <c r="F104" s="13">
        <v>1</v>
      </c>
      <c r="G104" s="13">
        <v>626</v>
      </c>
      <c r="H104" s="11"/>
      <c r="I104" s="11"/>
      <c r="J104" s="11">
        <f t="shared" si="12"/>
        <v>626</v>
      </c>
      <c r="K104" s="26" t="s">
        <v>258</v>
      </c>
      <c r="L104" s="26" t="s">
        <v>27</v>
      </c>
      <c r="M104" s="28" t="s">
        <v>24</v>
      </c>
      <c r="N104" s="11" t="s">
        <v>567</v>
      </c>
      <c r="O104" s="11">
        <f t="shared" si="14"/>
        <v>6.9</v>
      </c>
      <c r="P104" s="11"/>
      <c r="Q104" s="11">
        <f t="shared" si="13"/>
        <v>632.9</v>
      </c>
      <c r="R104" s="11"/>
    </row>
    <row r="105" ht="16.5" customHeight="1" spans="1:18">
      <c r="A105" s="11">
        <v>102</v>
      </c>
      <c r="B105" s="13">
        <v>7050407032</v>
      </c>
      <c r="C105" s="13" t="s">
        <v>571</v>
      </c>
      <c r="D105" s="13" t="s">
        <v>31</v>
      </c>
      <c r="E105" s="13" t="s">
        <v>21</v>
      </c>
      <c r="F105" s="13">
        <v>1</v>
      </c>
      <c r="G105" s="13">
        <v>666</v>
      </c>
      <c r="H105" s="11"/>
      <c r="I105" s="11"/>
      <c r="J105" s="11">
        <f t="shared" si="12"/>
        <v>666</v>
      </c>
      <c r="K105" s="26" t="s">
        <v>258</v>
      </c>
      <c r="L105" s="26" t="s">
        <v>308</v>
      </c>
      <c r="M105" s="28" t="s">
        <v>38</v>
      </c>
      <c r="N105" s="11" t="s">
        <v>567</v>
      </c>
      <c r="O105" s="11">
        <f t="shared" si="14"/>
        <v>6.9</v>
      </c>
      <c r="P105" s="11"/>
      <c r="Q105" s="11">
        <f t="shared" si="13"/>
        <v>672.9</v>
      </c>
      <c r="R105" s="11"/>
    </row>
    <row r="106" ht="16.5" customHeight="1" spans="1:18">
      <c r="A106" s="11">
        <v>103</v>
      </c>
      <c r="B106" s="13">
        <v>7050407033</v>
      </c>
      <c r="C106" s="13" t="s">
        <v>572</v>
      </c>
      <c r="D106" s="13" t="s">
        <v>31</v>
      </c>
      <c r="E106" s="13" t="s">
        <v>21</v>
      </c>
      <c r="F106" s="13">
        <v>2</v>
      </c>
      <c r="G106" s="13">
        <v>1252</v>
      </c>
      <c r="H106" s="11"/>
      <c r="I106" s="11"/>
      <c r="J106" s="11">
        <f t="shared" si="12"/>
        <v>1252</v>
      </c>
      <c r="K106" s="26" t="s">
        <v>465</v>
      </c>
      <c r="L106" s="26" t="s">
        <v>27</v>
      </c>
      <c r="M106" s="28" t="s">
        <v>24</v>
      </c>
      <c r="N106" s="11" t="s">
        <v>567</v>
      </c>
      <c r="O106" s="11">
        <f t="shared" si="14"/>
        <v>6.9</v>
      </c>
      <c r="P106" s="11"/>
      <c r="Q106" s="11">
        <f t="shared" si="13"/>
        <v>1258.9</v>
      </c>
      <c r="R106" s="11"/>
    </row>
    <row r="107" ht="16.5" customHeight="1" spans="1:18">
      <c r="A107" s="11">
        <v>104</v>
      </c>
      <c r="B107" s="13">
        <v>7050407034</v>
      </c>
      <c r="C107" s="13" t="s">
        <v>573</v>
      </c>
      <c r="D107" s="13" t="s">
        <v>31</v>
      </c>
      <c r="E107" s="13" t="s">
        <v>21</v>
      </c>
      <c r="F107" s="13">
        <v>1</v>
      </c>
      <c r="G107" s="13">
        <v>636</v>
      </c>
      <c r="H107" s="11"/>
      <c r="I107" s="11"/>
      <c r="J107" s="11">
        <f t="shared" si="12"/>
        <v>636</v>
      </c>
      <c r="K107" s="26" t="s">
        <v>164</v>
      </c>
      <c r="L107" s="26" t="s">
        <v>27</v>
      </c>
      <c r="M107" s="28" t="s">
        <v>24</v>
      </c>
      <c r="N107" s="11" t="s">
        <v>567</v>
      </c>
      <c r="O107" s="16">
        <f t="shared" si="14"/>
        <v>6.9</v>
      </c>
      <c r="P107" s="11"/>
      <c r="Q107" s="11">
        <f t="shared" si="13"/>
        <v>642.9</v>
      </c>
      <c r="R107" s="11"/>
    </row>
    <row r="108" ht="16.5" customHeight="1" spans="1:18">
      <c r="A108" s="11">
        <v>105</v>
      </c>
      <c r="B108" s="13">
        <v>7050407035</v>
      </c>
      <c r="C108" s="93" t="s">
        <v>574</v>
      </c>
      <c r="D108" s="13" t="s">
        <v>31</v>
      </c>
      <c r="E108" s="13" t="s">
        <v>21</v>
      </c>
      <c r="F108" s="13">
        <v>1</v>
      </c>
      <c r="G108" s="13">
        <v>748</v>
      </c>
      <c r="H108" s="11"/>
      <c r="I108" s="11"/>
      <c r="J108" s="11">
        <f t="shared" si="12"/>
        <v>748</v>
      </c>
      <c r="K108" s="26" t="s">
        <v>314</v>
      </c>
      <c r="L108" s="26" t="s">
        <v>284</v>
      </c>
      <c r="M108" s="95" t="s">
        <v>33</v>
      </c>
      <c r="N108" s="14" t="s">
        <v>567</v>
      </c>
      <c r="O108" s="14">
        <f t="shared" si="14"/>
        <v>6.9</v>
      </c>
      <c r="P108" s="11"/>
      <c r="Q108" s="11">
        <f t="shared" si="13"/>
        <v>754.9</v>
      </c>
      <c r="R108" s="11"/>
    </row>
    <row r="109" ht="16.5" customHeight="1" spans="1:18">
      <c r="A109" s="11">
        <v>106</v>
      </c>
      <c r="B109" s="13">
        <v>7050407036</v>
      </c>
      <c r="C109" s="93" t="s">
        <v>575</v>
      </c>
      <c r="D109" s="13" t="s">
        <v>20</v>
      </c>
      <c r="E109" s="13" t="s">
        <v>21</v>
      </c>
      <c r="F109" s="13">
        <v>2</v>
      </c>
      <c r="G109" s="13">
        <v>1416</v>
      </c>
      <c r="H109" s="11"/>
      <c r="I109" s="11"/>
      <c r="J109" s="11">
        <f t="shared" si="12"/>
        <v>1416</v>
      </c>
      <c r="K109" s="26" t="s">
        <v>42</v>
      </c>
      <c r="L109" s="26"/>
      <c r="M109" s="28" t="s">
        <v>150</v>
      </c>
      <c r="N109" s="11" t="s">
        <v>567</v>
      </c>
      <c r="O109" s="11">
        <f t="shared" si="14"/>
        <v>6.9</v>
      </c>
      <c r="P109" s="11"/>
      <c r="Q109" s="11">
        <f t="shared" si="13"/>
        <v>1422.9</v>
      </c>
      <c r="R109" s="11"/>
    </row>
    <row r="110" ht="16.5" customHeight="1" spans="1:18">
      <c r="A110" s="11">
        <v>107</v>
      </c>
      <c r="B110" s="13">
        <v>7050407037</v>
      </c>
      <c r="C110" s="93" t="s">
        <v>576</v>
      </c>
      <c r="D110" s="13" t="s">
        <v>20</v>
      </c>
      <c r="E110" s="13" t="s">
        <v>21</v>
      </c>
      <c r="F110" s="13">
        <v>1</v>
      </c>
      <c r="G110" s="13">
        <v>708</v>
      </c>
      <c r="H110" s="11"/>
      <c r="I110" s="11"/>
      <c r="J110" s="11">
        <f t="shared" si="12"/>
        <v>708</v>
      </c>
      <c r="K110" s="26" t="s">
        <v>546</v>
      </c>
      <c r="L110" s="26"/>
      <c r="M110" s="28" t="s">
        <v>24</v>
      </c>
      <c r="N110" s="11" t="s">
        <v>567</v>
      </c>
      <c r="O110" s="11">
        <f t="shared" si="14"/>
        <v>6.9</v>
      </c>
      <c r="P110" s="11"/>
      <c r="Q110" s="11">
        <f t="shared" si="13"/>
        <v>714.9</v>
      </c>
      <c r="R110" s="11"/>
    </row>
    <row r="111" ht="16.5" customHeight="1" spans="1:18">
      <c r="A111" s="11">
        <v>108</v>
      </c>
      <c r="B111" s="13">
        <v>7050407038</v>
      </c>
      <c r="C111" s="93" t="s">
        <v>577</v>
      </c>
      <c r="D111" s="13" t="s">
        <v>20</v>
      </c>
      <c r="E111" s="13" t="s">
        <v>21</v>
      </c>
      <c r="F111" s="13">
        <v>3</v>
      </c>
      <c r="G111" s="13">
        <v>1860</v>
      </c>
      <c r="H111" s="11"/>
      <c r="I111" s="11"/>
      <c r="J111" s="11">
        <f t="shared" si="12"/>
        <v>1860</v>
      </c>
      <c r="K111" s="26" t="s">
        <v>546</v>
      </c>
      <c r="L111" s="26" t="s">
        <v>96</v>
      </c>
      <c r="M111" s="28" t="s">
        <v>150</v>
      </c>
      <c r="N111" s="11" t="s">
        <v>567</v>
      </c>
      <c r="O111" s="11">
        <f t="shared" si="14"/>
        <v>6.9</v>
      </c>
      <c r="P111" s="11"/>
      <c r="Q111" s="11">
        <f t="shared" si="13"/>
        <v>1866.9</v>
      </c>
      <c r="R111" s="11"/>
    </row>
    <row r="112" ht="16.5" customHeight="1" spans="1:18">
      <c r="A112" s="11">
        <v>109</v>
      </c>
      <c r="B112" s="13">
        <v>7050407039</v>
      </c>
      <c r="C112" s="93" t="s">
        <v>578</v>
      </c>
      <c r="D112" s="13" t="s">
        <v>31</v>
      </c>
      <c r="E112" s="13" t="s">
        <v>21</v>
      </c>
      <c r="F112" s="13">
        <v>3</v>
      </c>
      <c r="G112" s="13">
        <v>1860</v>
      </c>
      <c r="H112" s="11"/>
      <c r="I112" s="11"/>
      <c r="J112" s="11">
        <f t="shared" si="12"/>
        <v>1860</v>
      </c>
      <c r="K112" s="26" t="s">
        <v>546</v>
      </c>
      <c r="L112" s="26"/>
      <c r="M112" s="28" t="s">
        <v>24</v>
      </c>
      <c r="N112" s="11" t="s">
        <v>567</v>
      </c>
      <c r="O112" s="11">
        <f t="shared" si="14"/>
        <v>6.9</v>
      </c>
      <c r="P112" s="11"/>
      <c r="Q112" s="11">
        <f t="shared" si="13"/>
        <v>1866.9</v>
      </c>
      <c r="R112" s="11"/>
    </row>
    <row r="113" ht="16.5" customHeight="1" spans="1:18">
      <c r="A113" s="11">
        <v>110</v>
      </c>
      <c r="B113" s="13">
        <v>7050407040</v>
      </c>
      <c r="C113" s="93" t="s">
        <v>579</v>
      </c>
      <c r="D113" s="13" t="s">
        <v>31</v>
      </c>
      <c r="E113" s="13" t="s">
        <v>21</v>
      </c>
      <c r="F113" s="13">
        <v>1</v>
      </c>
      <c r="G113" s="13">
        <v>748</v>
      </c>
      <c r="H113" s="11"/>
      <c r="I113" s="11"/>
      <c r="J113" s="11">
        <f t="shared" si="12"/>
        <v>748</v>
      </c>
      <c r="K113" s="26" t="s">
        <v>47</v>
      </c>
      <c r="L113" s="26"/>
      <c r="M113" s="28" t="s">
        <v>24</v>
      </c>
      <c r="N113" s="11" t="s">
        <v>567</v>
      </c>
      <c r="O113" s="11">
        <f t="shared" si="14"/>
        <v>6.9</v>
      </c>
      <c r="P113" s="11"/>
      <c r="Q113" s="11">
        <f t="shared" si="13"/>
        <v>754.9</v>
      </c>
      <c r="R113" s="11"/>
    </row>
    <row r="114" ht="16.5" customHeight="1" spans="1:18">
      <c r="A114" s="11">
        <v>111</v>
      </c>
      <c r="B114" s="13">
        <v>7050407041</v>
      </c>
      <c r="C114" s="93" t="s">
        <v>580</v>
      </c>
      <c r="D114" s="13" t="s">
        <v>31</v>
      </c>
      <c r="E114" s="13" t="s">
        <v>21</v>
      </c>
      <c r="F114" s="13">
        <v>5</v>
      </c>
      <c r="G114" s="13">
        <v>3740</v>
      </c>
      <c r="H114" s="11"/>
      <c r="I114" s="11"/>
      <c r="J114" s="11">
        <f t="shared" si="12"/>
        <v>3740</v>
      </c>
      <c r="K114" s="26">
        <v>2022.02</v>
      </c>
      <c r="L114" s="26">
        <v>2022.02</v>
      </c>
      <c r="M114" s="28" t="s">
        <v>33</v>
      </c>
      <c r="N114" s="11" t="s">
        <v>567</v>
      </c>
      <c r="O114" s="11">
        <v>6.9</v>
      </c>
      <c r="P114" s="11"/>
      <c r="Q114" s="11">
        <f t="shared" si="13"/>
        <v>3746.9</v>
      </c>
      <c r="R114" s="11"/>
    </row>
    <row r="115" ht="16.5" customHeight="1" spans="1:18">
      <c r="A115" s="11">
        <v>112</v>
      </c>
      <c r="B115" s="13">
        <v>7050407042</v>
      </c>
      <c r="C115" s="93" t="s">
        <v>581</v>
      </c>
      <c r="D115" s="13" t="s">
        <v>20</v>
      </c>
      <c r="E115" s="13" t="s">
        <v>21</v>
      </c>
      <c r="F115" s="13">
        <v>1</v>
      </c>
      <c r="G115" s="13">
        <v>748</v>
      </c>
      <c r="H115" s="11"/>
      <c r="I115" s="11"/>
      <c r="J115" s="11">
        <v>748</v>
      </c>
      <c r="K115" s="26">
        <v>2022.04</v>
      </c>
      <c r="L115" s="26">
        <v>2022.04</v>
      </c>
      <c r="M115" s="28" t="s">
        <v>33</v>
      </c>
      <c r="N115" s="11" t="s">
        <v>567</v>
      </c>
      <c r="O115" s="11">
        <v>6.9</v>
      </c>
      <c r="Q115" s="11">
        <v>754.9</v>
      </c>
      <c r="R115" s="11"/>
    </row>
    <row r="116" ht="16.5" customHeight="1" spans="1:18">
      <c r="A116" s="11">
        <v>113</v>
      </c>
      <c r="B116" s="13">
        <v>7050408010</v>
      </c>
      <c r="C116" s="13" t="s">
        <v>582</v>
      </c>
      <c r="D116" s="13" t="s">
        <v>20</v>
      </c>
      <c r="E116" s="13" t="s">
        <v>21</v>
      </c>
      <c r="F116" s="13">
        <v>1</v>
      </c>
      <c r="G116" s="13">
        <v>748</v>
      </c>
      <c r="H116" s="11"/>
      <c r="I116" s="11"/>
      <c r="J116" s="11">
        <f t="shared" ref="J116:J133" si="15">G116+I116</f>
        <v>748</v>
      </c>
      <c r="K116" s="26">
        <v>2004.03</v>
      </c>
      <c r="L116" s="26" t="s">
        <v>35</v>
      </c>
      <c r="M116" s="28" t="s">
        <v>38</v>
      </c>
      <c r="N116" s="11" t="s">
        <v>583</v>
      </c>
      <c r="O116" s="11">
        <f t="shared" ref="O116:O128" si="16">6.9</f>
        <v>6.9</v>
      </c>
      <c r="P116" s="11"/>
      <c r="Q116" s="11">
        <f t="shared" ref="Q116:Q133" si="17">J116+O116+P116</f>
        <v>754.9</v>
      </c>
      <c r="R116" s="11"/>
    </row>
    <row r="117" ht="16.5" customHeight="1" spans="1:18">
      <c r="A117" s="11">
        <v>114</v>
      </c>
      <c r="B117" s="13">
        <v>7050408012</v>
      </c>
      <c r="C117" s="13" t="s">
        <v>584</v>
      </c>
      <c r="D117" s="13" t="s">
        <v>20</v>
      </c>
      <c r="E117" s="13" t="s">
        <v>21</v>
      </c>
      <c r="F117" s="13">
        <v>1</v>
      </c>
      <c r="G117" s="13">
        <v>748</v>
      </c>
      <c r="H117" s="11"/>
      <c r="I117" s="11"/>
      <c r="J117" s="11">
        <f t="shared" si="15"/>
        <v>748</v>
      </c>
      <c r="K117" s="26">
        <v>2004.03</v>
      </c>
      <c r="L117" s="26" t="s">
        <v>35</v>
      </c>
      <c r="M117" s="28" t="s">
        <v>24</v>
      </c>
      <c r="N117" s="11" t="s">
        <v>583</v>
      </c>
      <c r="O117" s="11">
        <f t="shared" si="16"/>
        <v>6.9</v>
      </c>
      <c r="P117" s="11"/>
      <c r="Q117" s="11">
        <f t="shared" si="17"/>
        <v>754.9</v>
      </c>
      <c r="R117" s="11"/>
    </row>
    <row r="118" ht="16.5" customHeight="1" spans="1:18">
      <c r="A118" s="11">
        <v>115</v>
      </c>
      <c r="B118" s="13">
        <v>7050408031</v>
      </c>
      <c r="C118" s="13" t="s">
        <v>585</v>
      </c>
      <c r="D118" s="13" t="s">
        <v>20</v>
      </c>
      <c r="E118" s="13" t="s">
        <v>21</v>
      </c>
      <c r="F118" s="13">
        <v>1</v>
      </c>
      <c r="G118" s="13">
        <v>626</v>
      </c>
      <c r="H118" s="11"/>
      <c r="I118" s="11"/>
      <c r="J118" s="11">
        <f t="shared" si="15"/>
        <v>626</v>
      </c>
      <c r="K118" s="26" t="s">
        <v>586</v>
      </c>
      <c r="L118" s="26" t="s">
        <v>27</v>
      </c>
      <c r="M118" s="28" t="s">
        <v>24</v>
      </c>
      <c r="N118" s="11" t="s">
        <v>583</v>
      </c>
      <c r="O118" s="11">
        <f t="shared" si="16"/>
        <v>6.9</v>
      </c>
      <c r="P118" s="11"/>
      <c r="Q118" s="11">
        <f t="shared" si="17"/>
        <v>632.9</v>
      </c>
      <c r="R118" s="11"/>
    </row>
    <row r="119" ht="16.5" customHeight="1" spans="1:18">
      <c r="A119" s="11">
        <v>116</v>
      </c>
      <c r="B119" s="13">
        <v>7050408037</v>
      </c>
      <c r="C119" s="13" t="s">
        <v>587</v>
      </c>
      <c r="D119" s="13" t="s">
        <v>20</v>
      </c>
      <c r="E119" s="13" t="s">
        <v>21</v>
      </c>
      <c r="F119" s="13">
        <v>2</v>
      </c>
      <c r="G119" s="13">
        <v>1252</v>
      </c>
      <c r="H119" s="11"/>
      <c r="I119" s="11"/>
      <c r="J119" s="11">
        <f t="shared" si="15"/>
        <v>1252</v>
      </c>
      <c r="K119" s="26" t="s">
        <v>510</v>
      </c>
      <c r="L119" s="26" t="s">
        <v>27</v>
      </c>
      <c r="M119" s="28" t="s">
        <v>38</v>
      </c>
      <c r="N119" s="11" t="s">
        <v>583</v>
      </c>
      <c r="O119" s="11">
        <f t="shared" si="16"/>
        <v>6.9</v>
      </c>
      <c r="P119" s="11"/>
      <c r="Q119" s="11">
        <f t="shared" si="17"/>
        <v>1258.9</v>
      </c>
      <c r="R119" s="11"/>
    </row>
    <row r="120" ht="16.5" customHeight="1" spans="1:18">
      <c r="A120" s="11">
        <v>117</v>
      </c>
      <c r="B120" s="13">
        <v>7050408038</v>
      </c>
      <c r="C120" s="13" t="s">
        <v>588</v>
      </c>
      <c r="D120" s="13" t="s">
        <v>31</v>
      </c>
      <c r="E120" s="13" t="s">
        <v>21</v>
      </c>
      <c r="F120" s="13">
        <v>1</v>
      </c>
      <c r="G120" s="13">
        <v>626</v>
      </c>
      <c r="H120" s="11"/>
      <c r="I120" s="11"/>
      <c r="J120" s="11">
        <f t="shared" si="15"/>
        <v>626</v>
      </c>
      <c r="K120" s="26" t="s">
        <v>258</v>
      </c>
      <c r="L120" s="26" t="s">
        <v>27</v>
      </c>
      <c r="M120" s="28" t="s">
        <v>33</v>
      </c>
      <c r="N120" s="11" t="s">
        <v>583</v>
      </c>
      <c r="O120" s="11">
        <f t="shared" si="16"/>
        <v>6.9</v>
      </c>
      <c r="P120" s="11"/>
      <c r="Q120" s="11">
        <f t="shared" si="17"/>
        <v>632.9</v>
      </c>
      <c r="R120" s="11"/>
    </row>
    <row r="121" ht="16.5" customHeight="1" spans="1:18">
      <c r="A121" s="11">
        <v>118</v>
      </c>
      <c r="B121" s="13">
        <v>7050408040</v>
      </c>
      <c r="C121" s="13" t="s">
        <v>589</v>
      </c>
      <c r="D121" s="13" t="s">
        <v>31</v>
      </c>
      <c r="E121" s="13" t="s">
        <v>21</v>
      </c>
      <c r="F121" s="13">
        <v>3</v>
      </c>
      <c r="G121" s="13">
        <v>1908</v>
      </c>
      <c r="H121" s="11"/>
      <c r="I121" s="11"/>
      <c r="J121" s="11">
        <f t="shared" si="15"/>
        <v>1908</v>
      </c>
      <c r="K121" s="26" t="s">
        <v>258</v>
      </c>
      <c r="L121" s="26" t="s">
        <v>27</v>
      </c>
      <c r="M121" s="28" t="s">
        <v>24</v>
      </c>
      <c r="N121" s="11" t="s">
        <v>583</v>
      </c>
      <c r="O121" s="11">
        <f t="shared" si="16"/>
        <v>6.9</v>
      </c>
      <c r="P121" s="11"/>
      <c r="Q121" s="11">
        <f t="shared" si="17"/>
        <v>1914.9</v>
      </c>
      <c r="R121" s="11"/>
    </row>
    <row r="122" ht="16.5" customHeight="1" spans="1:18">
      <c r="A122" s="11">
        <v>119</v>
      </c>
      <c r="B122" s="13">
        <v>7050408042</v>
      </c>
      <c r="C122" s="13" t="s">
        <v>590</v>
      </c>
      <c r="D122" s="13" t="s">
        <v>20</v>
      </c>
      <c r="E122" s="13" t="s">
        <v>21</v>
      </c>
      <c r="F122" s="13">
        <v>1</v>
      </c>
      <c r="G122" s="13">
        <v>748</v>
      </c>
      <c r="H122" s="11"/>
      <c r="I122" s="11"/>
      <c r="J122" s="11">
        <f t="shared" si="15"/>
        <v>748</v>
      </c>
      <c r="K122" s="26" t="s">
        <v>258</v>
      </c>
      <c r="L122" s="26" t="s">
        <v>35</v>
      </c>
      <c r="M122" s="28" t="s">
        <v>24</v>
      </c>
      <c r="N122" s="11" t="s">
        <v>583</v>
      </c>
      <c r="O122" s="11">
        <f t="shared" si="16"/>
        <v>6.9</v>
      </c>
      <c r="P122" s="11"/>
      <c r="Q122" s="11">
        <f t="shared" si="17"/>
        <v>754.9</v>
      </c>
      <c r="R122" s="11"/>
    </row>
    <row r="123" ht="16.5" customHeight="1" spans="1:18">
      <c r="A123" s="11">
        <v>120</v>
      </c>
      <c r="B123" s="13">
        <v>7050408045</v>
      </c>
      <c r="C123" s="13" t="s">
        <v>591</v>
      </c>
      <c r="D123" s="13" t="s">
        <v>31</v>
      </c>
      <c r="E123" s="13" t="s">
        <v>21</v>
      </c>
      <c r="F123" s="13">
        <v>1</v>
      </c>
      <c r="G123" s="13">
        <v>666</v>
      </c>
      <c r="H123" s="11"/>
      <c r="I123" s="11"/>
      <c r="J123" s="11">
        <f t="shared" si="15"/>
        <v>666</v>
      </c>
      <c r="K123" s="26" t="s">
        <v>258</v>
      </c>
      <c r="L123" s="26" t="s">
        <v>27</v>
      </c>
      <c r="M123" s="28" t="s">
        <v>24</v>
      </c>
      <c r="N123" s="11" t="s">
        <v>583</v>
      </c>
      <c r="O123" s="11">
        <f t="shared" si="16"/>
        <v>6.9</v>
      </c>
      <c r="P123" s="11"/>
      <c r="Q123" s="11">
        <f t="shared" si="17"/>
        <v>672.9</v>
      </c>
      <c r="R123" s="11"/>
    </row>
    <row r="124" ht="16.5" customHeight="1" spans="1:18">
      <c r="A124" s="11">
        <v>121</v>
      </c>
      <c r="B124" s="13">
        <v>7050408046</v>
      </c>
      <c r="C124" s="13" t="s">
        <v>592</v>
      </c>
      <c r="D124" s="13" t="s">
        <v>31</v>
      </c>
      <c r="E124" s="13" t="s">
        <v>21</v>
      </c>
      <c r="F124" s="13">
        <v>2</v>
      </c>
      <c r="G124" s="13">
        <v>1252</v>
      </c>
      <c r="H124" s="11"/>
      <c r="I124" s="11"/>
      <c r="J124" s="11">
        <f t="shared" si="15"/>
        <v>1252</v>
      </c>
      <c r="K124" s="26" t="s">
        <v>261</v>
      </c>
      <c r="L124" s="26" t="s">
        <v>27</v>
      </c>
      <c r="M124" s="28" t="s">
        <v>38</v>
      </c>
      <c r="N124" s="11" t="s">
        <v>583</v>
      </c>
      <c r="O124" s="11">
        <f t="shared" si="16"/>
        <v>6.9</v>
      </c>
      <c r="P124" s="11"/>
      <c r="Q124" s="11">
        <f t="shared" si="17"/>
        <v>1258.9</v>
      </c>
      <c r="R124" s="11"/>
    </row>
    <row r="125" ht="16.5" customHeight="1" spans="1:18">
      <c r="A125" s="11">
        <v>122</v>
      </c>
      <c r="B125" s="13">
        <v>7050408047</v>
      </c>
      <c r="C125" s="13" t="s">
        <v>593</v>
      </c>
      <c r="D125" s="13" t="s">
        <v>31</v>
      </c>
      <c r="E125" s="13" t="s">
        <v>21</v>
      </c>
      <c r="F125" s="13">
        <v>4</v>
      </c>
      <c r="G125" s="13">
        <v>2544</v>
      </c>
      <c r="H125" s="11"/>
      <c r="I125" s="11"/>
      <c r="J125" s="11">
        <f t="shared" si="15"/>
        <v>2544</v>
      </c>
      <c r="K125" s="26" t="s">
        <v>594</v>
      </c>
      <c r="L125" s="26" t="s">
        <v>27</v>
      </c>
      <c r="M125" s="28" t="s">
        <v>33</v>
      </c>
      <c r="N125" s="11" t="s">
        <v>583</v>
      </c>
      <c r="O125" s="11">
        <f t="shared" si="16"/>
        <v>6.9</v>
      </c>
      <c r="P125" s="11"/>
      <c r="Q125" s="11">
        <f t="shared" si="17"/>
        <v>2550.9</v>
      </c>
      <c r="R125" s="11"/>
    </row>
    <row r="126" ht="16.5" customHeight="1" spans="1:18">
      <c r="A126" s="11">
        <v>123</v>
      </c>
      <c r="B126" s="13">
        <v>7050408048</v>
      </c>
      <c r="C126" s="13" t="s">
        <v>595</v>
      </c>
      <c r="D126" s="13" t="s">
        <v>31</v>
      </c>
      <c r="E126" s="13" t="s">
        <v>21</v>
      </c>
      <c r="F126" s="13">
        <v>1</v>
      </c>
      <c r="G126" s="13">
        <v>748</v>
      </c>
      <c r="H126" s="11"/>
      <c r="I126" s="11"/>
      <c r="J126" s="11">
        <f t="shared" si="15"/>
        <v>748</v>
      </c>
      <c r="K126" s="26" t="s">
        <v>465</v>
      </c>
      <c r="L126" s="26" t="s">
        <v>35</v>
      </c>
      <c r="M126" s="28" t="s">
        <v>33</v>
      </c>
      <c r="N126" s="11" t="s">
        <v>583</v>
      </c>
      <c r="O126" s="11">
        <f t="shared" si="16"/>
        <v>6.9</v>
      </c>
      <c r="P126" s="11"/>
      <c r="Q126" s="11">
        <f t="shared" si="17"/>
        <v>754.9</v>
      </c>
      <c r="R126" s="11"/>
    </row>
    <row r="127" ht="16.5" customHeight="1" spans="1:18">
      <c r="A127" s="11">
        <v>124</v>
      </c>
      <c r="B127" s="13">
        <v>7050408049</v>
      </c>
      <c r="C127" s="13" t="s">
        <v>596</v>
      </c>
      <c r="D127" s="13" t="s">
        <v>20</v>
      </c>
      <c r="E127" s="13" t="s">
        <v>21</v>
      </c>
      <c r="F127" s="13">
        <v>5</v>
      </c>
      <c r="G127" s="13">
        <v>3050</v>
      </c>
      <c r="H127" s="11"/>
      <c r="I127" s="11"/>
      <c r="J127" s="11">
        <f t="shared" si="15"/>
        <v>3050</v>
      </c>
      <c r="K127" s="26" t="s">
        <v>288</v>
      </c>
      <c r="L127" s="26"/>
      <c r="M127" s="28" t="s">
        <v>24</v>
      </c>
      <c r="N127" s="11" t="s">
        <v>583</v>
      </c>
      <c r="O127" s="11">
        <f t="shared" si="16"/>
        <v>6.9</v>
      </c>
      <c r="P127" s="11"/>
      <c r="Q127" s="11">
        <f t="shared" si="17"/>
        <v>3056.9</v>
      </c>
      <c r="R127" s="11"/>
    </row>
    <row r="128" ht="16.5" customHeight="1" spans="1:18">
      <c r="A128" s="11">
        <v>125</v>
      </c>
      <c r="B128" s="13">
        <v>7050408050</v>
      </c>
      <c r="C128" s="13" t="s">
        <v>597</v>
      </c>
      <c r="D128" s="13" t="s">
        <v>31</v>
      </c>
      <c r="E128" s="13" t="s">
        <v>21</v>
      </c>
      <c r="F128" s="13">
        <v>1</v>
      </c>
      <c r="G128" s="13">
        <v>748</v>
      </c>
      <c r="H128" s="11"/>
      <c r="I128" s="11"/>
      <c r="J128" s="11">
        <f t="shared" si="15"/>
        <v>748</v>
      </c>
      <c r="K128" s="26" t="s">
        <v>288</v>
      </c>
      <c r="L128" s="26"/>
      <c r="M128" s="28" t="s">
        <v>33</v>
      </c>
      <c r="N128" s="11" t="s">
        <v>583</v>
      </c>
      <c r="O128" s="11">
        <f t="shared" si="16"/>
        <v>6.9</v>
      </c>
      <c r="P128" s="11"/>
      <c r="Q128" s="11">
        <f t="shared" si="17"/>
        <v>754.9</v>
      </c>
      <c r="R128" s="11"/>
    </row>
    <row r="129" ht="16.5" customHeight="1" spans="1:18">
      <c r="A129" s="11">
        <v>126</v>
      </c>
      <c r="B129" s="13">
        <v>7050408051</v>
      </c>
      <c r="C129" s="13" t="s">
        <v>598</v>
      </c>
      <c r="D129" s="13" t="s">
        <v>31</v>
      </c>
      <c r="E129" s="13" t="s">
        <v>21</v>
      </c>
      <c r="F129" s="13">
        <v>1</v>
      </c>
      <c r="G129" s="13">
        <v>748</v>
      </c>
      <c r="H129" s="11"/>
      <c r="I129" s="11"/>
      <c r="J129" s="11">
        <v>748</v>
      </c>
      <c r="K129" s="26">
        <v>2022.05</v>
      </c>
      <c r="L129" s="26"/>
      <c r="M129" s="28" t="s">
        <v>38</v>
      </c>
      <c r="N129" s="11" t="s">
        <v>583</v>
      </c>
      <c r="O129" s="11">
        <v>6.9</v>
      </c>
      <c r="Q129" s="11">
        <v>754.9</v>
      </c>
      <c r="R129" s="11"/>
    </row>
    <row r="130" ht="16.5" customHeight="1" spans="1:18">
      <c r="A130" s="11">
        <v>127</v>
      </c>
      <c r="B130" s="13">
        <v>7050409010</v>
      </c>
      <c r="C130" s="13" t="s">
        <v>599</v>
      </c>
      <c r="D130" s="13" t="s">
        <v>20</v>
      </c>
      <c r="E130" s="13" t="s">
        <v>21</v>
      </c>
      <c r="F130" s="13">
        <v>1</v>
      </c>
      <c r="G130" s="13">
        <v>748</v>
      </c>
      <c r="H130" s="11"/>
      <c r="I130" s="11"/>
      <c r="J130" s="11">
        <f>G130+I130</f>
        <v>748</v>
      </c>
      <c r="K130" s="26" t="s">
        <v>510</v>
      </c>
      <c r="L130" s="26" t="s">
        <v>27</v>
      </c>
      <c r="M130" s="28" t="s">
        <v>33</v>
      </c>
      <c r="N130" s="11" t="s">
        <v>600</v>
      </c>
      <c r="O130" s="11">
        <f t="shared" ref="O130:O148" si="18">6.9</f>
        <v>6.9</v>
      </c>
      <c r="P130" s="11"/>
      <c r="Q130" s="11">
        <f>J130+O130+P130</f>
        <v>754.9</v>
      </c>
      <c r="R130" s="11"/>
    </row>
    <row r="131" ht="16.5" customHeight="1" spans="1:18">
      <c r="A131" s="11">
        <v>128</v>
      </c>
      <c r="B131" s="13">
        <v>7050409011</v>
      </c>
      <c r="C131" s="13" t="s">
        <v>601</v>
      </c>
      <c r="D131" s="13" t="s">
        <v>31</v>
      </c>
      <c r="E131" s="13" t="s">
        <v>21</v>
      </c>
      <c r="F131" s="13">
        <v>1</v>
      </c>
      <c r="G131" s="13">
        <v>748</v>
      </c>
      <c r="H131" s="11"/>
      <c r="I131" s="11"/>
      <c r="J131" s="11">
        <f>G131+I131</f>
        <v>748</v>
      </c>
      <c r="K131" s="26" t="s">
        <v>258</v>
      </c>
      <c r="L131" s="26" t="s">
        <v>27</v>
      </c>
      <c r="M131" s="28" t="s">
        <v>33</v>
      </c>
      <c r="N131" s="11" t="s">
        <v>600</v>
      </c>
      <c r="O131" s="11">
        <f t="shared" si="18"/>
        <v>6.9</v>
      </c>
      <c r="P131" s="11"/>
      <c r="Q131" s="11">
        <f>J131+O131+P131</f>
        <v>754.9</v>
      </c>
      <c r="R131" s="11"/>
    </row>
    <row r="132" ht="16.5" customHeight="1" spans="1:18">
      <c r="A132" s="11">
        <v>129</v>
      </c>
      <c r="B132" s="13">
        <v>7050409012</v>
      </c>
      <c r="C132" s="13" t="s">
        <v>602</v>
      </c>
      <c r="D132" s="13" t="s">
        <v>31</v>
      </c>
      <c r="E132" s="13" t="s">
        <v>21</v>
      </c>
      <c r="F132" s="13">
        <v>1</v>
      </c>
      <c r="G132" s="13">
        <v>748</v>
      </c>
      <c r="H132" s="11"/>
      <c r="I132" s="11"/>
      <c r="J132" s="11">
        <f>G132+I132</f>
        <v>748</v>
      </c>
      <c r="K132" s="26" t="s">
        <v>603</v>
      </c>
      <c r="L132" s="26" t="s">
        <v>27</v>
      </c>
      <c r="M132" s="28" t="s">
        <v>33</v>
      </c>
      <c r="N132" s="11" t="s">
        <v>600</v>
      </c>
      <c r="O132" s="11">
        <f t="shared" si="18"/>
        <v>6.9</v>
      </c>
      <c r="P132" s="11"/>
      <c r="Q132" s="11">
        <f>J132+O132+P132</f>
        <v>754.9</v>
      </c>
      <c r="R132" s="11"/>
    </row>
    <row r="133" ht="16.5" customHeight="1" spans="1:18">
      <c r="A133" s="11">
        <v>130</v>
      </c>
      <c r="B133" s="13">
        <v>7050409013</v>
      </c>
      <c r="C133" s="13" t="s">
        <v>604</v>
      </c>
      <c r="D133" s="13" t="s">
        <v>31</v>
      </c>
      <c r="E133" s="13" t="s">
        <v>21</v>
      </c>
      <c r="F133" s="13">
        <v>3</v>
      </c>
      <c r="G133" s="13">
        <v>1830</v>
      </c>
      <c r="H133" s="11"/>
      <c r="I133" s="11"/>
      <c r="J133" s="11">
        <f>G133+I133</f>
        <v>1830</v>
      </c>
      <c r="K133" s="26" t="s">
        <v>188</v>
      </c>
      <c r="L133" s="26"/>
      <c r="M133" s="28" t="s">
        <v>33</v>
      </c>
      <c r="N133" s="11" t="s">
        <v>600</v>
      </c>
      <c r="O133" s="11">
        <f t="shared" si="18"/>
        <v>6.9</v>
      </c>
      <c r="P133" s="11"/>
      <c r="Q133" s="11">
        <f>J133+O133+P133</f>
        <v>1836.9</v>
      </c>
      <c r="R133" s="11"/>
    </row>
    <row r="134" ht="16.5" customHeight="1" spans="1:18">
      <c r="A134" s="11">
        <v>131</v>
      </c>
      <c r="B134" s="13">
        <v>7050409014</v>
      </c>
      <c r="C134" s="96" t="s">
        <v>605</v>
      </c>
      <c r="D134" s="13" t="s">
        <v>31</v>
      </c>
      <c r="E134" s="13" t="s">
        <v>21</v>
      </c>
      <c r="F134" s="13">
        <v>1</v>
      </c>
      <c r="G134" s="13">
        <v>748</v>
      </c>
      <c r="H134" s="11"/>
      <c r="I134" s="11"/>
      <c r="J134" s="11">
        <f>G134+I134</f>
        <v>748</v>
      </c>
      <c r="K134" s="26" t="s">
        <v>54</v>
      </c>
      <c r="L134" s="26"/>
      <c r="M134" s="28" t="s">
        <v>33</v>
      </c>
      <c r="N134" s="11" t="s">
        <v>600</v>
      </c>
      <c r="O134" s="11">
        <f t="shared" si="18"/>
        <v>6.9</v>
      </c>
      <c r="P134" s="11"/>
      <c r="Q134" s="11">
        <f>J134+O134+P134</f>
        <v>754.9</v>
      </c>
      <c r="R134" s="11"/>
    </row>
    <row r="135" ht="16.5" customHeight="1" spans="1:18">
      <c r="A135" s="11">
        <v>132</v>
      </c>
      <c r="B135" s="13">
        <v>7050409015</v>
      </c>
      <c r="C135" s="96" t="s">
        <v>606</v>
      </c>
      <c r="D135" s="13" t="s">
        <v>31</v>
      </c>
      <c r="E135" s="13" t="s">
        <v>21</v>
      </c>
      <c r="F135" s="13">
        <v>1</v>
      </c>
      <c r="G135" s="13">
        <v>748</v>
      </c>
      <c r="H135" s="11"/>
      <c r="I135" s="11"/>
      <c r="J135" s="11">
        <f t="shared" ref="J135:J166" si="19">G135+I135</f>
        <v>748</v>
      </c>
      <c r="K135" s="26" t="s">
        <v>54</v>
      </c>
      <c r="L135" s="26"/>
      <c r="M135" s="28" t="s">
        <v>33</v>
      </c>
      <c r="N135" s="11" t="s">
        <v>600</v>
      </c>
      <c r="O135" s="11">
        <f t="shared" si="18"/>
        <v>6.9</v>
      </c>
      <c r="P135" s="11"/>
      <c r="Q135" s="11">
        <f t="shared" ref="Q135:Q166" si="20">J135+O135+P135</f>
        <v>754.9</v>
      </c>
      <c r="R135" s="11"/>
    </row>
    <row r="136" ht="16.5" customHeight="1" spans="1:18">
      <c r="A136" s="11">
        <v>133</v>
      </c>
      <c r="B136" s="13">
        <v>7050409016</v>
      </c>
      <c r="C136" s="96" t="s">
        <v>607</v>
      </c>
      <c r="D136" s="13" t="s">
        <v>20</v>
      </c>
      <c r="E136" s="13" t="s">
        <v>21</v>
      </c>
      <c r="F136" s="13">
        <v>1</v>
      </c>
      <c r="G136" s="13">
        <v>618</v>
      </c>
      <c r="H136" s="11"/>
      <c r="I136" s="11"/>
      <c r="J136" s="11">
        <f t="shared" si="19"/>
        <v>618</v>
      </c>
      <c r="K136" s="26">
        <v>2022.03</v>
      </c>
      <c r="L136" s="26"/>
      <c r="M136" s="28" t="s">
        <v>38</v>
      </c>
      <c r="N136" s="11" t="s">
        <v>600</v>
      </c>
      <c r="O136" s="11">
        <f t="shared" si="18"/>
        <v>6.9</v>
      </c>
      <c r="P136" s="11"/>
      <c r="Q136" s="11">
        <f t="shared" si="20"/>
        <v>624.9</v>
      </c>
      <c r="R136" s="11"/>
    </row>
    <row r="137" ht="16.5" customHeight="1" spans="1:18">
      <c r="A137" s="11">
        <v>134</v>
      </c>
      <c r="B137" s="13">
        <v>7050410004</v>
      </c>
      <c r="C137" s="13" t="s">
        <v>608</v>
      </c>
      <c r="D137" s="13" t="s">
        <v>31</v>
      </c>
      <c r="E137" s="13" t="s">
        <v>21</v>
      </c>
      <c r="F137" s="13">
        <v>2</v>
      </c>
      <c r="G137" s="13">
        <v>1252</v>
      </c>
      <c r="H137" s="11"/>
      <c r="I137" s="11"/>
      <c r="J137" s="11">
        <f t="shared" si="19"/>
        <v>1252</v>
      </c>
      <c r="K137" s="26">
        <v>2004.03</v>
      </c>
      <c r="L137" s="26" t="s">
        <v>27</v>
      </c>
      <c r="M137" s="28" t="s">
        <v>33</v>
      </c>
      <c r="N137" s="11" t="s">
        <v>609</v>
      </c>
      <c r="O137" s="11">
        <f t="shared" si="18"/>
        <v>6.9</v>
      </c>
      <c r="P137" s="11"/>
      <c r="Q137" s="11">
        <f t="shared" si="20"/>
        <v>1258.9</v>
      </c>
      <c r="R137" s="11"/>
    </row>
    <row r="138" ht="16.5" customHeight="1" spans="1:18">
      <c r="A138" s="11">
        <v>135</v>
      </c>
      <c r="B138" s="13">
        <v>7050410005</v>
      </c>
      <c r="C138" s="13" t="s">
        <v>610</v>
      </c>
      <c r="D138" s="13" t="s">
        <v>31</v>
      </c>
      <c r="E138" s="13" t="s">
        <v>21</v>
      </c>
      <c r="F138" s="13">
        <v>3</v>
      </c>
      <c r="G138" s="13">
        <v>1908</v>
      </c>
      <c r="H138" s="11"/>
      <c r="I138" s="11"/>
      <c r="J138" s="11">
        <f t="shared" si="19"/>
        <v>1908</v>
      </c>
      <c r="K138" s="26">
        <v>2004.03</v>
      </c>
      <c r="L138" s="26" t="s">
        <v>27</v>
      </c>
      <c r="M138" s="28" t="s">
        <v>33</v>
      </c>
      <c r="N138" s="11" t="s">
        <v>609</v>
      </c>
      <c r="O138" s="11">
        <f t="shared" si="18"/>
        <v>6.9</v>
      </c>
      <c r="P138" s="11"/>
      <c r="Q138" s="11">
        <f t="shared" si="20"/>
        <v>1914.9</v>
      </c>
      <c r="R138" s="11"/>
    </row>
    <row r="139" ht="16.5" customHeight="1" spans="1:18">
      <c r="A139" s="11">
        <v>136</v>
      </c>
      <c r="B139" s="13">
        <v>7050410010</v>
      </c>
      <c r="C139" s="13" t="s">
        <v>611</v>
      </c>
      <c r="D139" s="13" t="s">
        <v>20</v>
      </c>
      <c r="E139" s="13" t="s">
        <v>21</v>
      </c>
      <c r="F139" s="13">
        <v>3</v>
      </c>
      <c r="G139" s="13">
        <v>1938</v>
      </c>
      <c r="H139" s="11"/>
      <c r="I139" s="11"/>
      <c r="J139" s="11">
        <f t="shared" si="19"/>
        <v>1938</v>
      </c>
      <c r="K139" s="26">
        <v>2004.03</v>
      </c>
      <c r="L139" s="26" t="s">
        <v>27</v>
      </c>
      <c r="M139" s="28" t="s">
        <v>24</v>
      </c>
      <c r="N139" s="11" t="s">
        <v>609</v>
      </c>
      <c r="O139" s="11">
        <f t="shared" si="18"/>
        <v>6.9</v>
      </c>
      <c r="P139" s="11"/>
      <c r="Q139" s="11">
        <f t="shared" si="20"/>
        <v>1944.9</v>
      </c>
      <c r="R139" s="11"/>
    </row>
    <row r="140" ht="16.5" customHeight="1" spans="1:18">
      <c r="A140" s="11">
        <v>137</v>
      </c>
      <c r="B140" s="13">
        <v>7050410018</v>
      </c>
      <c r="C140" s="13" t="s">
        <v>612</v>
      </c>
      <c r="D140" s="13" t="s">
        <v>31</v>
      </c>
      <c r="E140" s="13" t="s">
        <v>21</v>
      </c>
      <c r="F140" s="13">
        <v>2</v>
      </c>
      <c r="G140" s="13">
        <v>1272</v>
      </c>
      <c r="H140" s="11"/>
      <c r="I140" s="11"/>
      <c r="J140" s="11">
        <f t="shared" si="19"/>
        <v>1272</v>
      </c>
      <c r="K140" s="26">
        <v>2004.03</v>
      </c>
      <c r="L140" s="26" t="s">
        <v>27</v>
      </c>
      <c r="M140" s="28" t="s">
        <v>24</v>
      </c>
      <c r="N140" s="11" t="s">
        <v>609</v>
      </c>
      <c r="O140" s="11">
        <f t="shared" si="18"/>
        <v>6.9</v>
      </c>
      <c r="P140" s="11"/>
      <c r="Q140" s="11">
        <f t="shared" si="20"/>
        <v>1278.9</v>
      </c>
      <c r="R140" s="11"/>
    </row>
    <row r="141" ht="16.5" customHeight="1" spans="1:18">
      <c r="A141" s="11">
        <v>138</v>
      </c>
      <c r="B141" s="13">
        <v>7050410020</v>
      </c>
      <c r="C141" s="13" t="s">
        <v>613</v>
      </c>
      <c r="D141" s="13" t="s">
        <v>31</v>
      </c>
      <c r="E141" s="13" t="s">
        <v>21</v>
      </c>
      <c r="F141" s="13">
        <v>2</v>
      </c>
      <c r="G141" s="13">
        <v>1252</v>
      </c>
      <c r="H141" s="11"/>
      <c r="I141" s="11"/>
      <c r="J141" s="11">
        <f t="shared" si="19"/>
        <v>1252</v>
      </c>
      <c r="K141" s="26">
        <v>2004.03</v>
      </c>
      <c r="L141" s="26" t="s">
        <v>27</v>
      </c>
      <c r="M141" s="28" t="s">
        <v>24</v>
      </c>
      <c r="N141" s="11" t="s">
        <v>609</v>
      </c>
      <c r="O141" s="11">
        <f t="shared" si="18"/>
        <v>6.9</v>
      </c>
      <c r="P141" s="11"/>
      <c r="Q141" s="11">
        <f t="shared" si="20"/>
        <v>1258.9</v>
      </c>
      <c r="R141" s="11"/>
    </row>
    <row r="142" ht="16.5" customHeight="1" spans="1:18">
      <c r="A142" s="11">
        <v>139</v>
      </c>
      <c r="B142" s="13">
        <v>7050410022</v>
      </c>
      <c r="C142" s="13" t="s">
        <v>614</v>
      </c>
      <c r="D142" s="13" t="s">
        <v>31</v>
      </c>
      <c r="E142" s="13" t="s">
        <v>21</v>
      </c>
      <c r="F142" s="13">
        <v>1</v>
      </c>
      <c r="G142" s="13">
        <v>626</v>
      </c>
      <c r="H142" s="11"/>
      <c r="I142" s="11"/>
      <c r="J142" s="11">
        <f t="shared" si="19"/>
        <v>626</v>
      </c>
      <c r="K142" s="26">
        <v>2004.03</v>
      </c>
      <c r="L142" s="26" t="s">
        <v>27</v>
      </c>
      <c r="M142" s="28" t="s">
        <v>24</v>
      </c>
      <c r="N142" s="11" t="s">
        <v>609</v>
      </c>
      <c r="O142" s="11">
        <f t="shared" si="18"/>
        <v>6.9</v>
      </c>
      <c r="P142" s="11"/>
      <c r="Q142" s="11">
        <f t="shared" si="20"/>
        <v>632.9</v>
      </c>
      <c r="R142" s="11"/>
    </row>
    <row r="143" ht="16.5" customHeight="1" spans="1:18">
      <c r="A143" s="11">
        <v>140</v>
      </c>
      <c r="B143" s="13">
        <v>7050410024</v>
      </c>
      <c r="C143" s="13" t="s">
        <v>615</v>
      </c>
      <c r="D143" s="13" t="s">
        <v>20</v>
      </c>
      <c r="E143" s="13" t="s">
        <v>21</v>
      </c>
      <c r="F143" s="13">
        <v>1</v>
      </c>
      <c r="G143" s="13">
        <v>748</v>
      </c>
      <c r="H143" s="11"/>
      <c r="I143" s="11"/>
      <c r="J143" s="11">
        <f t="shared" si="19"/>
        <v>748</v>
      </c>
      <c r="K143" s="26">
        <v>2004.03</v>
      </c>
      <c r="L143" s="26" t="s">
        <v>35</v>
      </c>
      <c r="M143" s="28" t="s">
        <v>24</v>
      </c>
      <c r="N143" s="11" t="s">
        <v>609</v>
      </c>
      <c r="O143" s="11">
        <f t="shared" si="18"/>
        <v>6.9</v>
      </c>
      <c r="P143" s="11"/>
      <c r="Q143" s="11">
        <f t="shared" si="20"/>
        <v>754.9</v>
      </c>
      <c r="R143" s="11"/>
    </row>
    <row r="144" ht="16.5" customHeight="1" spans="1:18">
      <c r="A144" s="11">
        <v>141</v>
      </c>
      <c r="B144" s="13">
        <v>7050410027</v>
      </c>
      <c r="C144" s="13" t="s">
        <v>616</v>
      </c>
      <c r="D144" s="13" t="s">
        <v>31</v>
      </c>
      <c r="E144" s="13" t="s">
        <v>21</v>
      </c>
      <c r="F144" s="13">
        <v>2</v>
      </c>
      <c r="G144" s="13">
        <v>1252</v>
      </c>
      <c r="H144" s="11"/>
      <c r="I144" s="11"/>
      <c r="J144" s="11">
        <f t="shared" si="19"/>
        <v>1252</v>
      </c>
      <c r="K144" s="26">
        <v>2004.05</v>
      </c>
      <c r="L144" s="26" t="s">
        <v>27</v>
      </c>
      <c r="M144" s="28" t="s">
        <v>33</v>
      </c>
      <c r="N144" s="11" t="s">
        <v>609</v>
      </c>
      <c r="O144" s="11">
        <f t="shared" si="18"/>
        <v>6.9</v>
      </c>
      <c r="P144" s="11"/>
      <c r="Q144" s="11">
        <f t="shared" si="20"/>
        <v>1258.9</v>
      </c>
      <c r="R144" s="11"/>
    </row>
    <row r="145" ht="16.5" customHeight="1" spans="1:18">
      <c r="A145" s="11">
        <v>142</v>
      </c>
      <c r="B145" s="13">
        <v>7050410029</v>
      </c>
      <c r="C145" s="13" t="s">
        <v>617</v>
      </c>
      <c r="D145" s="13" t="s">
        <v>31</v>
      </c>
      <c r="E145" s="13" t="s">
        <v>21</v>
      </c>
      <c r="F145" s="13">
        <v>3</v>
      </c>
      <c r="G145" s="13">
        <v>1878</v>
      </c>
      <c r="H145" s="11"/>
      <c r="I145" s="11"/>
      <c r="J145" s="11">
        <f t="shared" si="19"/>
        <v>1878</v>
      </c>
      <c r="K145" s="26">
        <v>2004.05</v>
      </c>
      <c r="L145" s="26" t="s">
        <v>27</v>
      </c>
      <c r="M145" s="28" t="s">
        <v>33</v>
      </c>
      <c r="N145" s="11" t="s">
        <v>609</v>
      </c>
      <c r="O145" s="11">
        <f t="shared" si="18"/>
        <v>6.9</v>
      </c>
      <c r="P145" s="11"/>
      <c r="Q145" s="11">
        <f t="shared" si="20"/>
        <v>1884.9</v>
      </c>
      <c r="R145" s="11"/>
    </row>
    <row r="146" ht="16.5" customHeight="1" spans="1:18">
      <c r="A146" s="11">
        <v>143</v>
      </c>
      <c r="B146" s="13">
        <v>7050410031</v>
      </c>
      <c r="C146" s="13" t="s">
        <v>618</v>
      </c>
      <c r="D146" s="13" t="s">
        <v>31</v>
      </c>
      <c r="E146" s="13" t="s">
        <v>21</v>
      </c>
      <c r="F146" s="13">
        <v>2</v>
      </c>
      <c r="G146" s="13">
        <v>1312</v>
      </c>
      <c r="H146" s="11"/>
      <c r="I146" s="11"/>
      <c r="J146" s="11">
        <f t="shared" si="19"/>
        <v>1312</v>
      </c>
      <c r="K146" s="26">
        <v>2004.05</v>
      </c>
      <c r="L146" s="26" t="s">
        <v>27</v>
      </c>
      <c r="M146" s="28" t="s">
        <v>24</v>
      </c>
      <c r="N146" s="11" t="s">
        <v>609</v>
      </c>
      <c r="O146" s="11">
        <f t="shared" si="18"/>
        <v>6.9</v>
      </c>
      <c r="P146" s="11"/>
      <c r="Q146" s="11">
        <f t="shared" si="20"/>
        <v>1318.9</v>
      </c>
      <c r="R146" s="11"/>
    </row>
    <row r="147" ht="16.5" customHeight="1" spans="1:18">
      <c r="A147" s="11">
        <v>144</v>
      </c>
      <c r="B147" s="13">
        <v>7050410036</v>
      </c>
      <c r="C147" s="13" t="s">
        <v>619</v>
      </c>
      <c r="D147" s="13" t="s">
        <v>31</v>
      </c>
      <c r="E147" s="13" t="s">
        <v>21</v>
      </c>
      <c r="F147" s="13">
        <v>3</v>
      </c>
      <c r="G147" s="13">
        <v>1818</v>
      </c>
      <c r="H147" s="11"/>
      <c r="I147" s="11"/>
      <c r="J147" s="11">
        <f t="shared" si="19"/>
        <v>1818</v>
      </c>
      <c r="K147" s="26" t="s">
        <v>180</v>
      </c>
      <c r="L147" s="26" t="s">
        <v>27</v>
      </c>
      <c r="M147" s="28" t="s">
        <v>33</v>
      </c>
      <c r="N147" s="11" t="s">
        <v>609</v>
      </c>
      <c r="O147" s="11">
        <f t="shared" si="18"/>
        <v>6.9</v>
      </c>
      <c r="P147" s="11"/>
      <c r="Q147" s="11">
        <f t="shared" si="20"/>
        <v>1824.9</v>
      </c>
      <c r="R147" s="11"/>
    </row>
    <row r="148" ht="16.5" customHeight="1" spans="1:18">
      <c r="A148" s="11">
        <v>145</v>
      </c>
      <c r="B148" s="13">
        <v>7050410042</v>
      </c>
      <c r="C148" s="13" t="s">
        <v>620</v>
      </c>
      <c r="D148" s="13" t="s">
        <v>20</v>
      </c>
      <c r="E148" s="13" t="s">
        <v>21</v>
      </c>
      <c r="F148" s="13">
        <v>3</v>
      </c>
      <c r="G148" s="13">
        <v>1878</v>
      </c>
      <c r="H148" s="11"/>
      <c r="I148" s="11"/>
      <c r="J148" s="11">
        <f t="shared" si="19"/>
        <v>1878</v>
      </c>
      <c r="K148" s="26" t="s">
        <v>251</v>
      </c>
      <c r="L148" s="26" t="s">
        <v>27</v>
      </c>
      <c r="M148" s="28" t="s">
        <v>33</v>
      </c>
      <c r="N148" s="11" t="s">
        <v>609</v>
      </c>
      <c r="O148" s="11">
        <f t="shared" si="18"/>
        <v>6.9</v>
      </c>
      <c r="P148" s="11"/>
      <c r="Q148" s="11">
        <f t="shared" si="20"/>
        <v>1884.9</v>
      </c>
      <c r="R148" s="11"/>
    </row>
    <row r="149" ht="16.5" customHeight="1" spans="1:18">
      <c r="A149" s="11">
        <v>146</v>
      </c>
      <c r="B149" s="13">
        <v>7050410047</v>
      </c>
      <c r="C149" s="13" t="s">
        <v>621</v>
      </c>
      <c r="D149" s="13" t="s">
        <v>31</v>
      </c>
      <c r="E149" s="13" t="s">
        <v>21</v>
      </c>
      <c r="F149" s="13">
        <v>2</v>
      </c>
      <c r="G149" s="13">
        <v>1292</v>
      </c>
      <c r="H149" s="11"/>
      <c r="I149" s="11"/>
      <c r="J149" s="11">
        <f t="shared" si="19"/>
        <v>1292</v>
      </c>
      <c r="K149" s="26" t="s">
        <v>258</v>
      </c>
      <c r="L149" s="26" t="s">
        <v>27</v>
      </c>
      <c r="M149" s="28" t="s">
        <v>33</v>
      </c>
      <c r="N149" s="11" t="s">
        <v>609</v>
      </c>
      <c r="O149" s="11">
        <f t="shared" ref="O149:O169" si="21">6.9</f>
        <v>6.9</v>
      </c>
      <c r="P149" s="11"/>
      <c r="Q149" s="11">
        <f t="shared" si="20"/>
        <v>1298.9</v>
      </c>
      <c r="R149" s="11"/>
    </row>
    <row r="150" ht="16.5" customHeight="1" spans="1:18">
      <c r="A150" s="11">
        <v>147</v>
      </c>
      <c r="B150" s="13">
        <v>7050410048</v>
      </c>
      <c r="C150" s="13" t="s">
        <v>622</v>
      </c>
      <c r="D150" s="13" t="s">
        <v>20</v>
      </c>
      <c r="E150" s="13" t="s">
        <v>21</v>
      </c>
      <c r="F150" s="13">
        <v>3</v>
      </c>
      <c r="G150" s="13">
        <v>1878</v>
      </c>
      <c r="H150" s="11"/>
      <c r="I150" s="11"/>
      <c r="J150" s="11">
        <f t="shared" si="19"/>
        <v>1878</v>
      </c>
      <c r="K150" s="26" t="s">
        <v>261</v>
      </c>
      <c r="L150" s="26" t="s">
        <v>27</v>
      </c>
      <c r="M150" s="28" t="s">
        <v>38</v>
      </c>
      <c r="N150" s="11" t="s">
        <v>609</v>
      </c>
      <c r="O150" s="11">
        <f t="shared" si="21"/>
        <v>6.9</v>
      </c>
      <c r="P150" s="11"/>
      <c r="Q150" s="11">
        <f t="shared" si="20"/>
        <v>1884.9</v>
      </c>
      <c r="R150" s="11"/>
    </row>
    <row r="151" ht="16.5" customHeight="1" spans="1:18">
      <c r="A151" s="11">
        <v>148</v>
      </c>
      <c r="B151" s="13">
        <v>7050410050</v>
      </c>
      <c r="C151" s="13" t="s">
        <v>623</v>
      </c>
      <c r="D151" s="13" t="s">
        <v>31</v>
      </c>
      <c r="E151" s="13" t="s">
        <v>21</v>
      </c>
      <c r="F151" s="13">
        <v>3</v>
      </c>
      <c r="G151" s="13">
        <v>1908</v>
      </c>
      <c r="H151" s="11"/>
      <c r="I151" s="11"/>
      <c r="J151" s="11">
        <f t="shared" si="19"/>
        <v>1908</v>
      </c>
      <c r="K151" s="26" t="s">
        <v>513</v>
      </c>
      <c r="L151" s="26" t="s">
        <v>27</v>
      </c>
      <c r="M151" s="28" t="s">
        <v>33</v>
      </c>
      <c r="N151" s="11" t="s">
        <v>609</v>
      </c>
      <c r="O151" s="11">
        <f t="shared" si="21"/>
        <v>6.9</v>
      </c>
      <c r="P151" s="11"/>
      <c r="Q151" s="11">
        <f t="shared" si="20"/>
        <v>1914.9</v>
      </c>
      <c r="R151" s="11"/>
    </row>
    <row r="152" ht="16.5" customHeight="1" spans="1:18">
      <c r="A152" s="11">
        <v>149</v>
      </c>
      <c r="B152" s="13">
        <v>7050410051</v>
      </c>
      <c r="C152" s="13" t="s">
        <v>624</v>
      </c>
      <c r="D152" s="13" t="s">
        <v>20</v>
      </c>
      <c r="E152" s="13" t="s">
        <v>21</v>
      </c>
      <c r="F152" s="13">
        <v>1</v>
      </c>
      <c r="G152" s="13">
        <v>626</v>
      </c>
      <c r="H152" s="11"/>
      <c r="I152" s="11"/>
      <c r="J152" s="11">
        <f t="shared" si="19"/>
        <v>626</v>
      </c>
      <c r="K152" s="26" t="s">
        <v>465</v>
      </c>
      <c r="L152" s="26" t="s">
        <v>27</v>
      </c>
      <c r="M152" s="28" t="s">
        <v>24</v>
      </c>
      <c r="N152" s="11" t="s">
        <v>609</v>
      </c>
      <c r="O152" s="11">
        <f t="shared" si="21"/>
        <v>6.9</v>
      </c>
      <c r="P152" s="11"/>
      <c r="Q152" s="11">
        <f t="shared" si="20"/>
        <v>632.9</v>
      </c>
      <c r="R152" s="11"/>
    </row>
    <row r="153" ht="16.5" customHeight="1" spans="1:18">
      <c r="A153" s="11">
        <v>150</v>
      </c>
      <c r="B153" s="13">
        <v>7050410052</v>
      </c>
      <c r="C153" s="93" t="s">
        <v>625</v>
      </c>
      <c r="D153" s="13" t="s">
        <v>31</v>
      </c>
      <c r="E153" s="13" t="s">
        <v>21</v>
      </c>
      <c r="F153" s="13">
        <v>1</v>
      </c>
      <c r="G153" s="13">
        <v>610</v>
      </c>
      <c r="H153" s="11"/>
      <c r="I153" s="11"/>
      <c r="J153" s="11">
        <f t="shared" si="19"/>
        <v>610</v>
      </c>
      <c r="K153" s="26" t="s">
        <v>314</v>
      </c>
      <c r="L153" s="26"/>
      <c r="M153" s="28" t="s">
        <v>24</v>
      </c>
      <c r="N153" s="11" t="s">
        <v>609</v>
      </c>
      <c r="O153" s="11">
        <f t="shared" si="21"/>
        <v>6.9</v>
      </c>
      <c r="P153" s="11"/>
      <c r="Q153" s="11">
        <f t="shared" si="20"/>
        <v>616.9</v>
      </c>
      <c r="R153" s="11"/>
    </row>
    <row r="154" ht="16.5" customHeight="1" spans="1:18">
      <c r="A154" s="11">
        <v>151</v>
      </c>
      <c r="B154" s="13">
        <v>7050411010</v>
      </c>
      <c r="C154" s="13" t="s">
        <v>626</v>
      </c>
      <c r="D154" s="13" t="s">
        <v>31</v>
      </c>
      <c r="E154" s="13" t="s">
        <v>21</v>
      </c>
      <c r="F154" s="13">
        <v>3</v>
      </c>
      <c r="G154" s="13">
        <v>1878</v>
      </c>
      <c r="H154" s="11"/>
      <c r="I154" s="11"/>
      <c r="J154" s="11">
        <f t="shared" si="19"/>
        <v>1878</v>
      </c>
      <c r="K154" s="26">
        <v>2004.03</v>
      </c>
      <c r="L154" s="26" t="s">
        <v>27</v>
      </c>
      <c r="M154" s="28" t="s">
        <v>33</v>
      </c>
      <c r="N154" s="11" t="s">
        <v>627</v>
      </c>
      <c r="O154" s="11">
        <f t="shared" si="21"/>
        <v>6.9</v>
      </c>
      <c r="P154" s="11"/>
      <c r="Q154" s="11">
        <f t="shared" si="20"/>
        <v>1884.9</v>
      </c>
      <c r="R154" s="11"/>
    </row>
    <row r="155" ht="16.5" customHeight="1" spans="1:18">
      <c r="A155" s="11">
        <v>152</v>
      </c>
      <c r="B155" s="13">
        <v>7050411011</v>
      </c>
      <c r="C155" s="13" t="s">
        <v>628</v>
      </c>
      <c r="D155" s="13" t="s">
        <v>31</v>
      </c>
      <c r="E155" s="13" t="s">
        <v>21</v>
      </c>
      <c r="F155" s="13">
        <v>3</v>
      </c>
      <c r="G155" s="13">
        <v>1908</v>
      </c>
      <c r="H155" s="11"/>
      <c r="I155" s="11"/>
      <c r="J155" s="11">
        <f t="shared" si="19"/>
        <v>1908</v>
      </c>
      <c r="K155" s="26">
        <v>2004.03</v>
      </c>
      <c r="L155" s="26" t="s">
        <v>27</v>
      </c>
      <c r="M155" s="28" t="s">
        <v>33</v>
      </c>
      <c r="N155" s="11" t="s">
        <v>627</v>
      </c>
      <c r="O155" s="11">
        <f t="shared" si="21"/>
        <v>6.9</v>
      </c>
      <c r="P155" s="11"/>
      <c r="Q155" s="11">
        <f t="shared" si="20"/>
        <v>1914.9</v>
      </c>
      <c r="R155" s="11"/>
    </row>
    <row r="156" ht="16.5" customHeight="1" spans="1:18">
      <c r="A156" s="11">
        <v>153</v>
      </c>
      <c r="B156" s="13">
        <v>7050411016</v>
      </c>
      <c r="C156" s="13" t="s">
        <v>629</v>
      </c>
      <c r="D156" s="13" t="s">
        <v>20</v>
      </c>
      <c r="E156" s="13" t="s">
        <v>21</v>
      </c>
      <c r="F156" s="13">
        <v>1</v>
      </c>
      <c r="G156" s="13">
        <v>626</v>
      </c>
      <c r="H156" s="11"/>
      <c r="I156" s="11"/>
      <c r="J156" s="11">
        <f t="shared" si="19"/>
        <v>626</v>
      </c>
      <c r="K156" s="26">
        <v>2004.03</v>
      </c>
      <c r="L156" s="26" t="s">
        <v>27</v>
      </c>
      <c r="M156" s="28" t="s">
        <v>38</v>
      </c>
      <c r="N156" s="11" t="s">
        <v>627</v>
      </c>
      <c r="O156" s="11">
        <f t="shared" si="21"/>
        <v>6.9</v>
      </c>
      <c r="P156" s="11"/>
      <c r="Q156" s="11">
        <f t="shared" si="20"/>
        <v>632.9</v>
      </c>
      <c r="R156" s="11"/>
    </row>
    <row r="157" ht="16.5" customHeight="1" spans="1:18">
      <c r="A157" s="11">
        <v>154</v>
      </c>
      <c r="B157" s="13">
        <v>7050411025</v>
      </c>
      <c r="C157" s="13" t="s">
        <v>630</v>
      </c>
      <c r="D157" s="13" t="s">
        <v>31</v>
      </c>
      <c r="E157" s="13" t="s">
        <v>21</v>
      </c>
      <c r="F157" s="13">
        <v>2</v>
      </c>
      <c r="G157" s="13">
        <v>1252</v>
      </c>
      <c r="H157" s="11"/>
      <c r="I157" s="11"/>
      <c r="J157" s="11">
        <f t="shared" si="19"/>
        <v>1252</v>
      </c>
      <c r="K157" s="26">
        <v>2004.03</v>
      </c>
      <c r="L157" s="26" t="s">
        <v>27</v>
      </c>
      <c r="M157" s="28" t="s">
        <v>38</v>
      </c>
      <c r="N157" s="11" t="s">
        <v>627</v>
      </c>
      <c r="O157" s="11">
        <f t="shared" si="21"/>
        <v>6.9</v>
      </c>
      <c r="P157" s="11"/>
      <c r="Q157" s="11">
        <f t="shared" si="20"/>
        <v>1258.9</v>
      </c>
      <c r="R157" s="11"/>
    </row>
    <row r="158" spans="1:18">
      <c r="A158" s="11">
        <v>155</v>
      </c>
      <c r="B158" s="13">
        <v>7050411027</v>
      </c>
      <c r="C158" s="13" t="s">
        <v>631</v>
      </c>
      <c r="D158" s="13" t="s">
        <v>31</v>
      </c>
      <c r="E158" s="13" t="s">
        <v>21</v>
      </c>
      <c r="F158" s="13">
        <v>1</v>
      </c>
      <c r="G158" s="13">
        <v>656</v>
      </c>
      <c r="H158" s="11"/>
      <c r="I158" s="11"/>
      <c r="J158" s="11">
        <f t="shared" si="19"/>
        <v>656</v>
      </c>
      <c r="K158" s="26">
        <v>2004.03</v>
      </c>
      <c r="L158" s="26" t="s">
        <v>27</v>
      </c>
      <c r="M158" s="28" t="s">
        <v>38</v>
      </c>
      <c r="N158" s="11" t="s">
        <v>627</v>
      </c>
      <c r="O158" s="11">
        <f t="shared" si="21"/>
        <v>6.9</v>
      </c>
      <c r="P158" s="11"/>
      <c r="Q158" s="11">
        <f t="shared" si="20"/>
        <v>662.9</v>
      </c>
      <c r="R158" s="11"/>
    </row>
    <row r="159" ht="16.5" customHeight="1" spans="1:18">
      <c r="A159" s="11">
        <v>156</v>
      </c>
      <c r="B159" s="13">
        <v>7050411043</v>
      </c>
      <c r="C159" s="13" t="s">
        <v>632</v>
      </c>
      <c r="D159" s="13" t="s">
        <v>31</v>
      </c>
      <c r="E159" s="13" t="s">
        <v>21</v>
      </c>
      <c r="F159" s="13">
        <v>1</v>
      </c>
      <c r="G159" s="13">
        <v>636</v>
      </c>
      <c r="H159" s="11"/>
      <c r="I159" s="11"/>
      <c r="J159" s="11">
        <f t="shared" si="19"/>
        <v>636</v>
      </c>
      <c r="K159" s="26" t="s">
        <v>633</v>
      </c>
      <c r="L159" s="26" t="s">
        <v>27</v>
      </c>
      <c r="M159" s="28" t="s">
        <v>38</v>
      </c>
      <c r="N159" s="11" t="s">
        <v>627</v>
      </c>
      <c r="O159" s="11">
        <f t="shared" si="21"/>
        <v>6.9</v>
      </c>
      <c r="P159" s="11"/>
      <c r="Q159" s="11">
        <f t="shared" si="20"/>
        <v>642.9</v>
      </c>
      <c r="R159" s="11"/>
    </row>
    <row r="160" ht="16.5" customHeight="1" spans="1:18">
      <c r="A160" s="11">
        <v>157</v>
      </c>
      <c r="B160" s="13">
        <v>7050411047</v>
      </c>
      <c r="C160" s="13" t="s">
        <v>634</v>
      </c>
      <c r="D160" s="13" t="s">
        <v>31</v>
      </c>
      <c r="E160" s="13" t="s">
        <v>21</v>
      </c>
      <c r="F160" s="13">
        <v>2</v>
      </c>
      <c r="G160" s="13">
        <v>1272</v>
      </c>
      <c r="H160" s="11"/>
      <c r="I160" s="11"/>
      <c r="J160" s="11">
        <f t="shared" si="19"/>
        <v>1272</v>
      </c>
      <c r="K160" s="26" t="s">
        <v>635</v>
      </c>
      <c r="L160" s="26" t="s">
        <v>27</v>
      </c>
      <c r="M160" s="28" t="s">
        <v>24</v>
      </c>
      <c r="N160" s="11" t="s">
        <v>627</v>
      </c>
      <c r="O160" s="11">
        <f t="shared" si="21"/>
        <v>6.9</v>
      </c>
      <c r="P160" s="11"/>
      <c r="Q160" s="11">
        <f t="shared" si="20"/>
        <v>1278.9</v>
      </c>
      <c r="R160" s="11"/>
    </row>
    <row r="161" ht="16.5" customHeight="1" spans="1:18">
      <c r="A161" s="11">
        <v>158</v>
      </c>
      <c r="B161" s="13">
        <v>7050411048</v>
      </c>
      <c r="C161" s="13" t="s">
        <v>636</v>
      </c>
      <c r="D161" s="13" t="s">
        <v>31</v>
      </c>
      <c r="E161" s="13" t="s">
        <v>21</v>
      </c>
      <c r="F161" s="13">
        <v>3</v>
      </c>
      <c r="G161" s="13">
        <v>1938</v>
      </c>
      <c r="H161" s="11"/>
      <c r="I161" s="11"/>
      <c r="J161" s="11">
        <f t="shared" si="19"/>
        <v>1938</v>
      </c>
      <c r="K161" s="26" t="s">
        <v>510</v>
      </c>
      <c r="L161" s="26" t="s">
        <v>27</v>
      </c>
      <c r="M161" s="28" t="s">
        <v>24</v>
      </c>
      <c r="N161" s="11" t="s">
        <v>627</v>
      </c>
      <c r="O161" s="11">
        <f t="shared" si="21"/>
        <v>6.9</v>
      </c>
      <c r="P161" s="11"/>
      <c r="Q161" s="11">
        <f t="shared" si="20"/>
        <v>1944.9</v>
      </c>
      <c r="R161" s="11"/>
    </row>
    <row r="162" ht="16.5" customHeight="1" spans="1:18">
      <c r="A162" s="11">
        <v>159</v>
      </c>
      <c r="B162" s="13">
        <v>7050411049</v>
      </c>
      <c r="C162" s="13" t="s">
        <v>637</v>
      </c>
      <c r="D162" s="13" t="s">
        <v>20</v>
      </c>
      <c r="E162" s="13" t="s">
        <v>21</v>
      </c>
      <c r="F162" s="13">
        <v>2</v>
      </c>
      <c r="G162" s="13">
        <v>1292</v>
      </c>
      <c r="H162" s="11"/>
      <c r="I162" s="11"/>
      <c r="J162" s="11">
        <f t="shared" si="19"/>
        <v>1292</v>
      </c>
      <c r="K162" s="26" t="s">
        <v>258</v>
      </c>
      <c r="L162" s="26" t="s">
        <v>27</v>
      </c>
      <c r="M162" s="28" t="s">
        <v>38</v>
      </c>
      <c r="N162" s="11" t="s">
        <v>627</v>
      </c>
      <c r="O162" s="11">
        <f t="shared" si="21"/>
        <v>6.9</v>
      </c>
      <c r="P162" s="11"/>
      <c r="Q162" s="11">
        <f t="shared" si="20"/>
        <v>1298.9</v>
      </c>
      <c r="R162" s="11"/>
    </row>
    <row r="163" ht="16.5" customHeight="1" spans="1:18">
      <c r="A163" s="11">
        <v>160</v>
      </c>
      <c r="B163" s="13">
        <v>7050411055</v>
      </c>
      <c r="C163" s="13" t="s">
        <v>638</v>
      </c>
      <c r="D163" s="13" t="s">
        <v>31</v>
      </c>
      <c r="E163" s="13" t="s">
        <v>21</v>
      </c>
      <c r="F163" s="13">
        <v>4</v>
      </c>
      <c r="G163" s="13">
        <v>2464</v>
      </c>
      <c r="H163" s="11"/>
      <c r="I163" s="11"/>
      <c r="J163" s="11">
        <f t="shared" si="19"/>
        <v>2464</v>
      </c>
      <c r="K163" s="26" t="s">
        <v>341</v>
      </c>
      <c r="L163" s="26" t="s">
        <v>27</v>
      </c>
      <c r="M163" s="28" t="s">
        <v>33</v>
      </c>
      <c r="N163" s="11" t="s">
        <v>627</v>
      </c>
      <c r="O163" s="11">
        <f t="shared" si="21"/>
        <v>6.9</v>
      </c>
      <c r="P163" s="11"/>
      <c r="Q163" s="11">
        <f t="shared" si="20"/>
        <v>2470.9</v>
      </c>
      <c r="R163" s="11"/>
    </row>
    <row r="164" ht="16.5" customHeight="1" spans="1:18">
      <c r="A164" s="11">
        <v>161</v>
      </c>
      <c r="B164" s="13">
        <v>7050411056</v>
      </c>
      <c r="C164" s="93" t="s">
        <v>639</v>
      </c>
      <c r="D164" s="13" t="s">
        <v>31</v>
      </c>
      <c r="E164" s="13" t="s">
        <v>21</v>
      </c>
      <c r="F164" s="13">
        <v>4</v>
      </c>
      <c r="G164" s="13">
        <v>2440</v>
      </c>
      <c r="H164" s="11"/>
      <c r="I164" s="11"/>
      <c r="J164" s="11">
        <f t="shared" si="19"/>
        <v>2440</v>
      </c>
      <c r="K164" s="26" t="s">
        <v>314</v>
      </c>
      <c r="L164" s="26"/>
      <c r="M164" s="28" t="s">
        <v>38</v>
      </c>
      <c r="N164" s="11" t="s">
        <v>627</v>
      </c>
      <c r="O164" s="11">
        <f t="shared" si="21"/>
        <v>6.9</v>
      </c>
      <c r="P164" s="11"/>
      <c r="Q164" s="11">
        <f t="shared" si="20"/>
        <v>2446.9</v>
      </c>
      <c r="R164" s="11"/>
    </row>
    <row r="165" ht="16.5" customHeight="1" spans="1:18">
      <c r="A165" s="11">
        <v>162</v>
      </c>
      <c r="B165" s="13">
        <v>7050411057</v>
      </c>
      <c r="C165" s="93" t="s">
        <v>640</v>
      </c>
      <c r="D165" s="13" t="s">
        <v>31</v>
      </c>
      <c r="E165" s="13" t="s">
        <v>21</v>
      </c>
      <c r="F165" s="13">
        <v>1</v>
      </c>
      <c r="G165" s="13">
        <v>748</v>
      </c>
      <c r="H165" s="11"/>
      <c r="I165" s="11"/>
      <c r="J165" s="11">
        <f t="shared" si="19"/>
        <v>748</v>
      </c>
      <c r="K165" s="26" t="s">
        <v>42</v>
      </c>
      <c r="L165" s="26" t="s">
        <v>35</v>
      </c>
      <c r="M165" s="28" t="s">
        <v>24</v>
      </c>
      <c r="N165" s="11" t="s">
        <v>627</v>
      </c>
      <c r="O165" s="11">
        <f t="shared" si="21"/>
        <v>6.9</v>
      </c>
      <c r="P165" s="11"/>
      <c r="Q165" s="11">
        <f t="shared" si="20"/>
        <v>754.9</v>
      </c>
      <c r="R165" s="11"/>
    </row>
    <row r="166" ht="16.5" customHeight="1" spans="1:18">
      <c r="A166" s="11">
        <v>163</v>
      </c>
      <c r="B166" s="13">
        <v>7050411058</v>
      </c>
      <c r="C166" s="93" t="s">
        <v>641</v>
      </c>
      <c r="D166" s="13" t="s">
        <v>31</v>
      </c>
      <c r="E166" s="13" t="s">
        <v>21</v>
      </c>
      <c r="F166" s="13">
        <v>4</v>
      </c>
      <c r="G166" s="13">
        <v>2512</v>
      </c>
      <c r="H166" s="11"/>
      <c r="I166" s="11"/>
      <c r="J166" s="11">
        <f t="shared" si="19"/>
        <v>2512</v>
      </c>
      <c r="K166" s="26" t="s">
        <v>42</v>
      </c>
      <c r="L166" s="26"/>
      <c r="M166" s="28" t="s">
        <v>33</v>
      </c>
      <c r="N166" s="11" t="s">
        <v>627</v>
      </c>
      <c r="O166" s="11">
        <f t="shared" si="21"/>
        <v>6.9</v>
      </c>
      <c r="P166" s="11"/>
      <c r="Q166" s="11">
        <f t="shared" si="20"/>
        <v>2518.9</v>
      </c>
      <c r="R166" s="11"/>
    </row>
    <row r="167" ht="16.5" customHeight="1" spans="1:18">
      <c r="A167" s="11">
        <v>164</v>
      </c>
      <c r="B167" s="13">
        <v>7050411059</v>
      </c>
      <c r="C167" s="93" t="s">
        <v>642</v>
      </c>
      <c r="D167" s="13" t="s">
        <v>31</v>
      </c>
      <c r="E167" s="13" t="s">
        <v>21</v>
      </c>
      <c r="F167" s="13">
        <v>2</v>
      </c>
      <c r="G167" s="13">
        <v>1234</v>
      </c>
      <c r="H167" s="11"/>
      <c r="I167" s="11"/>
      <c r="J167" s="11">
        <f t="shared" ref="J167:J182" si="22">G167+I167</f>
        <v>1234</v>
      </c>
      <c r="K167" s="26" t="s">
        <v>80</v>
      </c>
      <c r="L167" s="26"/>
      <c r="M167" s="28" t="s">
        <v>33</v>
      </c>
      <c r="N167" s="11" t="s">
        <v>627</v>
      </c>
      <c r="O167" s="11">
        <f t="shared" si="21"/>
        <v>6.9</v>
      </c>
      <c r="P167" s="11"/>
      <c r="Q167" s="11">
        <f t="shared" ref="Q167:Q182" si="23">J167+O167+P167</f>
        <v>1240.9</v>
      </c>
      <c r="R167" s="11"/>
    </row>
    <row r="168" ht="16.5" customHeight="1" spans="1:18">
      <c r="A168" s="11">
        <v>165</v>
      </c>
      <c r="B168" s="13">
        <v>7050411060</v>
      </c>
      <c r="C168" s="93" t="s">
        <v>643</v>
      </c>
      <c r="D168" s="13" t="s">
        <v>31</v>
      </c>
      <c r="E168" s="13" t="s">
        <v>21</v>
      </c>
      <c r="F168" s="13">
        <v>1</v>
      </c>
      <c r="G168" s="13">
        <v>748</v>
      </c>
      <c r="H168" s="11"/>
      <c r="I168" s="11"/>
      <c r="J168" s="11">
        <f t="shared" si="22"/>
        <v>748</v>
      </c>
      <c r="K168" s="26" t="s">
        <v>80</v>
      </c>
      <c r="L168" s="26"/>
      <c r="M168" s="28" t="s">
        <v>33</v>
      </c>
      <c r="N168" s="11" t="s">
        <v>627</v>
      </c>
      <c r="O168" s="11">
        <f t="shared" si="21"/>
        <v>6.9</v>
      </c>
      <c r="P168" s="11"/>
      <c r="Q168" s="11">
        <f t="shared" si="23"/>
        <v>754.9</v>
      </c>
      <c r="R168" s="11"/>
    </row>
    <row r="169" ht="16.5" customHeight="1" spans="1:18">
      <c r="A169" s="11">
        <v>166</v>
      </c>
      <c r="B169" s="13">
        <v>7050411061</v>
      </c>
      <c r="C169" s="93" t="s">
        <v>644</v>
      </c>
      <c r="D169" s="13" t="s">
        <v>31</v>
      </c>
      <c r="E169" s="13" t="s">
        <v>21</v>
      </c>
      <c r="F169" s="13">
        <v>2</v>
      </c>
      <c r="G169" s="13">
        <v>1236</v>
      </c>
      <c r="H169" s="11"/>
      <c r="I169" s="11"/>
      <c r="J169" s="11">
        <f t="shared" si="22"/>
        <v>1236</v>
      </c>
      <c r="K169" s="26" t="s">
        <v>87</v>
      </c>
      <c r="L169" s="26"/>
      <c r="M169" s="28" t="s">
        <v>38</v>
      </c>
      <c r="N169" s="11" t="s">
        <v>627</v>
      </c>
      <c r="O169" s="11">
        <f t="shared" si="21"/>
        <v>6.9</v>
      </c>
      <c r="P169" s="11"/>
      <c r="Q169" s="11">
        <f t="shared" si="23"/>
        <v>1242.9</v>
      </c>
      <c r="R169" s="11"/>
    </row>
    <row r="170" ht="16.5" customHeight="1" spans="1:18">
      <c r="A170" s="11">
        <v>167</v>
      </c>
      <c r="B170" s="13">
        <v>7050412006</v>
      </c>
      <c r="C170" s="93" t="s">
        <v>645</v>
      </c>
      <c r="D170" s="13" t="s">
        <v>31</v>
      </c>
      <c r="E170" s="13" t="s">
        <v>21</v>
      </c>
      <c r="F170" s="13">
        <v>4</v>
      </c>
      <c r="G170" s="13">
        <v>2136</v>
      </c>
      <c r="H170" s="11"/>
      <c r="I170" s="11"/>
      <c r="J170" s="11">
        <f t="shared" si="22"/>
        <v>2136</v>
      </c>
      <c r="K170" s="26">
        <v>2004.03</v>
      </c>
      <c r="L170" s="26" t="s">
        <v>27</v>
      </c>
      <c r="M170" s="28" t="s">
        <v>33</v>
      </c>
      <c r="N170" s="11" t="s">
        <v>646</v>
      </c>
      <c r="O170" s="11">
        <v>6.9</v>
      </c>
      <c r="P170" s="11"/>
      <c r="Q170" s="11">
        <f t="shared" si="23"/>
        <v>2142.9</v>
      </c>
      <c r="R170" s="11"/>
    </row>
    <row r="171" ht="16.5" customHeight="1" spans="1:18">
      <c r="A171" s="11">
        <v>168</v>
      </c>
      <c r="B171" s="13">
        <v>7050412015</v>
      </c>
      <c r="C171" s="93" t="s">
        <v>647</v>
      </c>
      <c r="D171" s="13" t="s">
        <v>31</v>
      </c>
      <c r="E171" s="13" t="s">
        <v>21</v>
      </c>
      <c r="F171" s="13">
        <v>1</v>
      </c>
      <c r="G171" s="13">
        <v>534</v>
      </c>
      <c r="H171" s="11"/>
      <c r="I171" s="11"/>
      <c r="J171" s="11">
        <f t="shared" si="22"/>
        <v>534</v>
      </c>
      <c r="K171" s="26">
        <v>2004.03</v>
      </c>
      <c r="L171" s="26" t="s">
        <v>27</v>
      </c>
      <c r="M171" s="28" t="s">
        <v>24</v>
      </c>
      <c r="N171" s="11" t="s">
        <v>646</v>
      </c>
      <c r="O171" s="11">
        <v>6.9</v>
      </c>
      <c r="P171" s="11"/>
      <c r="Q171" s="11">
        <f t="shared" si="23"/>
        <v>540.9</v>
      </c>
      <c r="R171" s="11"/>
    </row>
    <row r="172" ht="16.5" customHeight="1" spans="1:18">
      <c r="A172" s="11">
        <v>169</v>
      </c>
      <c r="B172" s="13">
        <v>7050412023</v>
      </c>
      <c r="C172" s="13" t="s">
        <v>648</v>
      </c>
      <c r="D172" s="13" t="s">
        <v>31</v>
      </c>
      <c r="E172" s="13" t="s">
        <v>21</v>
      </c>
      <c r="F172" s="13">
        <v>2</v>
      </c>
      <c r="G172" s="13">
        <v>1232</v>
      </c>
      <c r="H172" s="11"/>
      <c r="I172" s="11"/>
      <c r="J172" s="11">
        <f t="shared" si="22"/>
        <v>1232</v>
      </c>
      <c r="K172" s="26">
        <v>2004.03</v>
      </c>
      <c r="L172" s="26" t="s">
        <v>241</v>
      </c>
      <c r="M172" s="28" t="s">
        <v>24</v>
      </c>
      <c r="N172" s="11" t="s">
        <v>646</v>
      </c>
      <c r="O172" s="11">
        <f t="shared" ref="O172:O181" si="24">6.9</f>
        <v>6.9</v>
      </c>
      <c r="P172" s="11"/>
      <c r="Q172" s="11">
        <f t="shared" si="23"/>
        <v>1238.9</v>
      </c>
      <c r="R172" s="11"/>
    </row>
    <row r="173" ht="16.5" customHeight="1" spans="1:18">
      <c r="A173" s="11">
        <v>170</v>
      </c>
      <c r="B173" s="13">
        <v>7050412026</v>
      </c>
      <c r="C173" s="13" t="s">
        <v>649</v>
      </c>
      <c r="D173" s="13" t="s">
        <v>31</v>
      </c>
      <c r="E173" s="13" t="s">
        <v>21</v>
      </c>
      <c r="F173" s="13">
        <v>3</v>
      </c>
      <c r="G173" s="13">
        <v>1878</v>
      </c>
      <c r="H173" s="11"/>
      <c r="I173" s="11"/>
      <c r="J173" s="11">
        <f t="shared" si="22"/>
        <v>1878</v>
      </c>
      <c r="K173" s="26">
        <v>2004.03</v>
      </c>
      <c r="L173" s="26" t="s">
        <v>27</v>
      </c>
      <c r="M173" s="28" t="s">
        <v>38</v>
      </c>
      <c r="N173" s="11" t="s">
        <v>646</v>
      </c>
      <c r="O173" s="11">
        <f t="shared" si="24"/>
        <v>6.9</v>
      </c>
      <c r="P173" s="11"/>
      <c r="Q173" s="11">
        <f t="shared" si="23"/>
        <v>1884.9</v>
      </c>
      <c r="R173" s="11"/>
    </row>
    <row r="174" ht="16.5" customHeight="1" spans="1:18">
      <c r="A174" s="11">
        <v>171</v>
      </c>
      <c r="B174" s="13">
        <v>7050412035</v>
      </c>
      <c r="C174" s="13" t="s">
        <v>650</v>
      </c>
      <c r="D174" s="13" t="s">
        <v>31</v>
      </c>
      <c r="E174" s="13" t="s">
        <v>21</v>
      </c>
      <c r="F174" s="13">
        <v>1</v>
      </c>
      <c r="G174" s="13">
        <v>626</v>
      </c>
      <c r="H174" s="11"/>
      <c r="I174" s="11"/>
      <c r="J174" s="11">
        <f t="shared" si="22"/>
        <v>626</v>
      </c>
      <c r="K174" s="29" t="s">
        <v>510</v>
      </c>
      <c r="L174" s="26" t="s">
        <v>27</v>
      </c>
      <c r="M174" s="28" t="s">
        <v>24</v>
      </c>
      <c r="N174" s="11" t="s">
        <v>646</v>
      </c>
      <c r="O174" s="11">
        <f t="shared" si="24"/>
        <v>6.9</v>
      </c>
      <c r="P174" s="11"/>
      <c r="Q174" s="11">
        <f t="shared" si="23"/>
        <v>632.9</v>
      </c>
      <c r="R174" s="11"/>
    </row>
    <row r="175" ht="16.5" customHeight="1" spans="1:18">
      <c r="A175" s="11">
        <v>172</v>
      </c>
      <c r="B175" s="13">
        <v>7050412037</v>
      </c>
      <c r="C175" s="13" t="s">
        <v>651</v>
      </c>
      <c r="D175" s="13" t="s">
        <v>31</v>
      </c>
      <c r="E175" s="13" t="s">
        <v>21</v>
      </c>
      <c r="F175" s="13">
        <v>2</v>
      </c>
      <c r="G175" s="13">
        <v>1272</v>
      </c>
      <c r="H175" s="11"/>
      <c r="I175" s="11"/>
      <c r="J175" s="11">
        <f t="shared" si="22"/>
        <v>1272</v>
      </c>
      <c r="K175" s="26" t="s">
        <v>258</v>
      </c>
      <c r="L175" s="26" t="s">
        <v>27</v>
      </c>
      <c r="M175" s="28" t="s">
        <v>385</v>
      </c>
      <c r="N175" s="11" t="s">
        <v>646</v>
      </c>
      <c r="O175" s="11">
        <f t="shared" si="24"/>
        <v>6.9</v>
      </c>
      <c r="P175" s="11"/>
      <c r="Q175" s="11">
        <f t="shared" si="23"/>
        <v>1278.9</v>
      </c>
      <c r="R175" s="11"/>
    </row>
    <row r="176" ht="15.75" customHeight="1" spans="1:18">
      <c r="A176" s="11">
        <v>173</v>
      </c>
      <c r="B176" s="13">
        <v>7050412038</v>
      </c>
      <c r="C176" s="13" t="s">
        <v>652</v>
      </c>
      <c r="D176" s="13" t="s">
        <v>31</v>
      </c>
      <c r="E176" s="13" t="s">
        <v>21</v>
      </c>
      <c r="F176" s="13">
        <v>6</v>
      </c>
      <c r="G176" s="13">
        <v>3756</v>
      </c>
      <c r="H176" s="11"/>
      <c r="I176" s="11"/>
      <c r="J176" s="11">
        <f t="shared" si="22"/>
        <v>3756</v>
      </c>
      <c r="K176" s="26" t="s">
        <v>261</v>
      </c>
      <c r="L176" s="26" t="s">
        <v>27</v>
      </c>
      <c r="M176" s="28" t="s">
        <v>33</v>
      </c>
      <c r="N176" s="11" t="s">
        <v>646</v>
      </c>
      <c r="O176" s="11">
        <f t="shared" si="24"/>
        <v>6.9</v>
      </c>
      <c r="P176" s="11"/>
      <c r="Q176" s="11">
        <f t="shared" si="23"/>
        <v>3762.9</v>
      </c>
      <c r="R176" s="11"/>
    </row>
    <row r="177" ht="16.5" customHeight="1" spans="1:18">
      <c r="A177" s="11">
        <v>174</v>
      </c>
      <c r="B177" s="13">
        <v>7050412039</v>
      </c>
      <c r="C177" s="13" t="s">
        <v>653</v>
      </c>
      <c r="D177" s="13" t="s">
        <v>31</v>
      </c>
      <c r="E177" s="13" t="s">
        <v>21</v>
      </c>
      <c r="F177" s="13">
        <v>3</v>
      </c>
      <c r="G177" s="13">
        <v>1908</v>
      </c>
      <c r="H177" s="11"/>
      <c r="I177" s="11"/>
      <c r="J177" s="11">
        <f t="shared" si="22"/>
        <v>1908</v>
      </c>
      <c r="K177" s="26" t="s">
        <v>513</v>
      </c>
      <c r="L177" s="26" t="s">
        <v>27</v>
      </c>
      <c r="M177" s="28" t="s">
        <v>33</v>
      </c>
      <c r="N177" s="11" t="s">
        <v>646</v>
      </c>
      <c r="O177" s="11">
        <f t="shared" si="24"/>
        <v>6.9</v>
      </c>
      <c r="P177" s="11"/>
      <c r="Q177" s="11">
        <f t="shared" si="23"/>
        <v>1914.9</v>
      </c>
      <c r="R177" s="11"/>
    </row>
    <row r="178" ht="16.5" customHeight="1" spans="1:18">
      <c r="A178" s="11">
        <v>175</v>
      </c>
      <c r="B178" s="13">
        <v>7050412040</v>
      </c>
      <c r="C178" s="13" t="s">
        <v>654</v>
      </c>
      <c r="D178" s="13" t="s">
        <v>31</v>
      </c>
      <c r="E178" s="13" t="s">
        <v>21</v>
      </c>
      <c r="F178" s="13">
        <v>4</v>
      </c>
      <c r="G178" s="13">
        <v>2424</v>
      </c>
      <c r="H178" s="11"/>
      <c r="I178" s="11"/>
      <c r="J178" s="11">
        <f t="shared" si="22"/>
        <v>2424</v>
      </c>
      <c r="K178" s="26" t="s">
        <v>513</v>
      </c>
      <c r="L178" s="26" t="s">
        <v>27</v>
      </c>
      <c r="M178" s="28" t="s">
        <v>38</v>
      </c>
      <c r="N178" s="11" t="s">
        <v>646</v>
      </c>
      <c r="O178" s="11">
        <f t="shared" si="24"/>
        <v>6.9</v>
      </c>
      <c r="P178" s="11"/>
      <c r="Q178" s="11">
        <f t="shared" si="23"/>
        <v>2430.9</v>
      </c>
      <c r="R178" s="11"/>
    </row>
    <row r="179" ht="16.5" customHeight="1" spans="1:18">
      <c r="A179" s="11">
        <v>176</v>
      </c>
      <c r="B179" s="13">
        <v>7050412041</v>
      </c>
      <c r="C179" s="93" t="s">
        <v>655</v>
      </c>
      <c r="D179" s="13" t="s">
        <v>20</v>
      </c>
      <c r="E179" s="13" t="s">
        <v>21</v>
      </c>
      <c r="F179" s="13">
        <v>1</v>
      </c>
      <c r="G179" s="13">
        <v>748</v>
      </c>
      <c r="H179" s="11"/>
      <c r="I179" s="11"/>
      <c r="J179" s="11">
        <f t="shared" si="22"/>
        <v>748</v>
      </c>
      <c r="K179" s="26" t="s">
        <v>314</v>
      </c>
      <c r="L179" s="26"/>
      <c r="M179" s="28" t="s">
        <v>33</v>
      </c>
      <c r="N179" s="11" t="s">
        <v>646</v>
      </c>
      <c r="O179" s="11">
        <f t="shared" si="24"/>
        <v>6.9</v>
      </c>
      <c r="P179" s="11"/>
      <c r="Q179" s="11">
        <f t="shared" si="23"/>
        <v>754.9</v>
      </c>
      <c r="R179" s="11"/>
    </row>
    <row r="180" ht="16.5" customHeight="1" spans="1:18">
      <c r="A180" s="11">
        <v>177</v>
      </c>
      <c r="B180" s="13">
        <v>7050412042</v>
      </c>
      <c r="C180" s="93" t="s">
        <v>656</v>
      </c>
      <c r="D180" s="13" t="s">
        <v>20</v>
      </c>
      <c r="E180" s="13" t="s">
        <v>21</v>
      </c>
      <c r="F180" s="13">
        <v>3</v>
      </c>
      <c r="G180" s="13">
        <v>1860</v>
      </c>
      <c r="H180" s="11"/>
      <c r="I180" s="11"/>
      <c r="J180" s="11">
        <f t="shared" si="22"/>
        <v>1860</v>
      </c>
      <c r="K180" s="26" t="s">
        <v>546</v>
      </c>
      <c r="L180" s="26"/>
      <c r="M180" s="28" t="s">
        <v>150</v>
      </c>
      <c r="N180" s="11" t="s">
        <v>646</v>
      </c>
      <c r="O180" s="11">
        <f t="shared" si="24"/>
        <v>6.9</v>
      </c>
      <c r="P180" s="11"/>
      <c r="Q180" s="11">
        <f t="shared" si="23"/>
        <v>1866.9</v>
      </c>
      <c r="R180" s="11"/>
    </row>
    <row r="181" ht="16.5" customHeight="1" spans="1:18">
      <c r="A181" s="11">
        <v>178</v>
      </c>
      <c r="B181" s="13">
        <v>7050412043</v>
      </c>
      <c r="C181" s="93" t="s">
        <v>657</v>
      </c>
      <c r="D181" s="13" t="s">
        <v>20</v>
      </c>
      <c r="E181" s="13" t="s">
        <v>21</v>
      </c>
      <c r="F181" s="13">
        <v>3</v>
      </c>
      <c r="G181" s="13">
        <v>1860</v>
      </c>
      <c r="H181" s="11"/>
      <c r="I181" s="11"/>
      <c r="J181" s="11">
        <f t="shared" si="22"/>
        <v>1860</v>
      </c>
      <c r="K181" s="26" t="s">
        <v>546</v>
      </c>
      <c r="L181" s="26"/>
      <c r="M181" s="28" t="s">
        <v>150</v>
      </c>
      <c r="N181" s="11" t="s">
        <v>646</v>
      </c>
      <c r="O181" s="11">
        <f t="shared" si="24"/>
        <v>6.9</v>
      </c>
      <c r="P181" s="11"/>
      <c r="Q181" s="11">
        <f t="shared" si="23"/>
        <v>1866.9</v>
      </c>
      <c r="R181" s="11"/>
    </row>
    <row r="182" ht="16.5" customHeight="1" spans="1:18">
      <c r="A182" s="11">
        <v>179</v>
      </c>
      <c r="B182" s="13">
        <v>7050412044</v>
      </c>
      <c r="C182" s="93" t="s">
        <v>658</v>
      </c>
      <c r="D182" s="13" t="s">
        <v>31</v>
      </c>
      <c r="E182" s="13" t="s">
        <v>21</v>
      </c>
      <c r="F182" s="13">
        <v>4</v>
      </c>
      <c r="G182" s="13">
        <v>2192</v>
      </c>
      <c r="H182" s="11"/>
      <c r="I182" s="11"/>
      <c r="J182" s="11">
        <v>2192</v>
      </c>
      <c r="K182" s="26">
        <v>2022.04</v>
      </c>
      <c r="L182" s="26"/>
      <c r="M182" s="28" t="s">
        <v>38</v>
      </c>
      <c r="N182" s="11" t="s">
        <v>646</v>
      </c>
      <c r="O182" s="11">
        <v>6.9</v>
      </c>
      <c r="Q182" s="11">
        <v>2198.9</v>
      </c>
      <c r="R182" s="11"/>
    </row>
    <row r="183" ht="16.5" customHeight="1" spans="1:18">
      <c r="A183" s="12"/>
      <c r="B183" s="12"/>
      <c r="C183" s="12" t="s">
        <v>445</v>
      </c>
      <c r="D183" s="12"/>
      <c r="E183" s="12"/>
      <c r="F183" s="35">
        <f>SUM(F4:F182)</f>
        <v>357</v>
      </c>
      <c r="G183" s="35">
        <f>SUM(G4:G182)</f>
        <v>229854</v>
      </c>
      <c r="H183" s="12"/>
      <c r="I183" s="12">
        <f>SUM(I4:I181)</f>
        <v>50</v>
      </c>
      <c r="J183" s="11">
        <f>SUM(J4:J182)</f>
        <v>229904</v>
      </c>
      <c r="K183" s="27"/>
      <c r="L183" s="36"/>
      <c r="M183" s="97"/>
      <c r="N183" s="12"/>
      <c r="O183" s="12">
        <f>SUM(O4:O182)</f>
        <v>1235.1</v>
      </c>
      <c r="P183" s="12"/>
      <c r="Q183" s="11">
        <f>SUM(Q4:Q182)</f>
        <v>231139.099999999</v>
      </c>
      <c r="R183" s="12"/>
    </row>
    <row r="184" ht="16.5" customHeight="1" spans="10:11">
      <c r="J184" s="3"/>
      <c r="K184"/>
    </row>
    <row r="185" spans="12:13">
      <c r="L185"/>
      <c r="M185"/>
    </row>
    <row r="186" spans="12:13">
      <c r="L186"/>
      <c r="M186"/>
    </row>
    <row r="187" customFormat="1" spans="6:11">
      <c r="F187" s="2"/>
      <c r="G187" s="2"/>
      <c r="K187" s="3"/>
    </row>
    <row r="188" customFormat="1" spans="6:11">
      <c r="F188" s="2"/>
      <c r="G188" s="2"/>
      <c r="K188" s="3"/>
    </row>
    <row r="189" customFormat="1" spans="6:13">
      <c r="F189" s="2"/>
      <c r="G189" s="2"/>
      <c r="K189" s="3"/>
      <c r="L189" s="4"/>
      <c r="M189" s="87"/>
    </row>
    <row r="190" customFormat="1" spans="6:13">
      <c r="F190" s="2"/>
      <c r="G190" s="2"/>
      <c r="K190" s="3"/>
      <c r="L190" s="4"/>
      <c r="M190" s="87"/>
    </row>
  </sheetData>
  <autoFilter ref="A3:R183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zoomScale="80" zoomScaleNormal="80" workbookViewId="0">
      <pane ySplit="3" topLeftCell="A58" activePane="bottomLeft" state="frozen"/>
      <selection/>
      <selection pane="bottomLeft" activeCell="F3" sqref="F$1:F$1048576"/>
    </sheetView>
  </sheetViews>
  <sheetFormatPr defaultColWidth="9" defaultRowHeight="14.25"/>
  <cols>
    <col min="1" max="1" width="3.375" customWidth="1"/>
    <col min="2" max="2" width="11.5" customWidth="1"/>
    <col min="3" max="3" width="7" customWidth="1"/>
    <col min="4" max="4" width="4.375" customWidth="1"/>
    <col min="5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6.625" customWidth="1"/>
    <col min="11" max="12" width="8.375" style="4" customWidth="1"/>
    <col min="13" max="13" width="7.375" customWidth="1"/>
    <col min="14" max="14" width="6.875" customWidth="1"/>
    <col min="15" max="15" width="6.625" customWidth="1"/>
    <col min="16" max="16" width="8" customWidth="1"/>
    <col min="18" max="18" width="6.87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659</v>
      </c>
      <c r="B2" s="73"/>
      <c r="C2" s="73"/>
      <c r="D2" s="73"/>
      <c r="E2" s="73"/>
      <c r="F2" s="73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9" t="s">
        <v>660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58" t="s">
        <v>12</v>
      </c>
      <c r="L3" s="47" t="s">
        <v>13</v>
      </c>
      <c r="M3" s="9" t="s">
        <v>14</v>
      </c>
      <c r="N3" s="42" t="s">
        <v>661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1">
        <v>1</v>
      </c>
      <c r="B4" s="78">
        <v>7050501005</v>
      </c>
      <c r="C4" s="78" t="s">
        <v>662</v>
      </c>
      <c r="D4" s="78" t="s">
        <v>31</v>
      </c>
      <c r="E4" s="78" t="s">
        <v>21</v>
      </c>
      <c r="F4" s="78">
        <v>1</v>
      </c>
      <c r="G4" s="79">
        <v>748</v>
      </c>
      <c r="H4" s="11"/>
      <c r="I4" s="11"/>
      <c r="J4" s="11">
        <f>G4+I4</f>
        <v>748</v>
      </c>
      <c r="K4" s="26">
        <v>2004.03</v>
      </c>
      <c r="L4" s="26" t="s">
        <v>35</v>
      </c>
      <c r="M4" s="78" t="s">
        <v>33</v>
      </c>
      <c r="N4" s="78" t="s">
        <v>663</v>
      </c>
      <c r="O4" s="11">
        <f>6.9</f>
        <v>6.9</v>
      </c>
      <c r="P4" s="11"/>
      <c r="Q4" s="11">
        <f>J4+O4+P4</f>
        <v>754.9</v>
      </c>
      <c r="R4" s="11"/>
    </row>
    <row r="5" ht="16.5" customHeight="1" spans="1:18">
      <c r="A5" s="11">
        <v>2</v>
      </c>
      <c r="B5" s="78">
        <v>7050501006</v>
      </c>
      <c r="C5" s="78" t="s">
        <v>664</v>
      </c>
      <c r="D5" s="78" t="s">
        <v>31</v>
      </c>
      <c r="E5" s="78" t="s">
        <v>21</v>
      </c>
      <c r="F5" s="78">
        <v>1</v>
      </c>
      <c r="G5" s="79">
        <v>646</v>
      </c>
      <c r="H5" s="11"/>
      <c r="I5" s="11"/>
      <c r="J5" s="11">
        <f>G5+I5</f>
        <v>646</v>
      </c>
      <c r="K5" s="26">
        <v>2004.03</v>
      </c>
      <c r="L5" s="26" t="s">
        <v>27</v>
      </c>
      <c r="M5" s="78" t="s">
        <v>33</v>
      </c>
      <c r="N5" s="78" t="s">
        <v>663</v>
      </c>
      <c r="O5" s="11">
        <f>6.9</f>
        <v>6.9</v>
      </c>
      <c r="P5" s="11"/>
      <c r="Q5" s="11">
        <f>J5+O5+P5</f>
        <v>652.9</v>
      </c>
      <c r="R5" s="11"/>
    </row>
    <row r="6" ht="16.5" customHeight="1" spans="1:18">
      <c r="A6" s="11">
        <v>3</v>
      </c>
      <c r="B6" s="78">
        <v>7050501008</v>
      </c>
      <c r="C6" s="78" t="s">
        <v>665</v>
      </c>
      <c r="D6" s="78" t="s">
        <v>31</v>
      </c>
      <c r="E6" s="78" t="s">
        <v>21</v>
      </c>
      <c r="F6" s="78">
        <v>2</v>
      </c>
      <c r="G6" s="78">
        <v>1272</v>
      </c>
      <c r="H6" s="11" t="s">
        <v>61</v>
      </c>
      <c r="I6" s="11">
        <f>F6*10</f>
        <v>20</v>
      </c>
      <c r="J6" s="11">
        <f>G6+I6</f>
        <v>1292</v>
      </c>
      <c r="K6" s="26">
        <v>2004.05</v>
      </c>
      <c r="L6" s="26" t="s">
        <v>27</v>
      </c>
      <c r="M6" s="78" t="s">
        <v>38</v>
      </c>
      <c r="N6" s="78" t="s">
        <v>663</v>
      </c>
      <c r="O6" s="11">
        <f>6.9</f>
        <v>6.9</v>
      </c>
      <c r="P6" s="11"/>
      <c r="Q6" s="11">
        <f>J6+O6+P6</f>
        <v>1298.9</v>
      </c>
      <c r="R6" s="11"/>
    </row>
    <row r="7" ht="16.5" customHeight="1" spans="1:18">
      <c r="A7" s="11">
        <v>4</v>
      </c>
      <c r="B7" s="78">
        <v>7050501013</v>
      </c>
      <c r="C7" s="78" t="s">
        <v>666</v>
      </c>
      <c r="D7" s="78" t="s">
        <v>31</v>
      </c>
      <c r="E7" s="78" t="s">
        <v>21</v>
      </c>
      <c r="F7" s="78">
        <v>3</v>
      </c>
      <c r="G7" s="79">
        <v>1878</v>
      </c>
      <c r="H7" s="11"/>
      <c r="I7" s="11"/>
      <c r="J7" s="11">
        <f t="shared" ref="J7:J20" si="0">G7+I7</f>
        <v>1878</v>
      </c>
      <c r="K7" s="26" t="s">
        <v>594</v>
      </c>
      <c r="L7" s="26" t="s">
        <v>152</v>
      </c>
      <c r="M7" s="78" t="s">
        <v>38</v>
      </c>
      <c r="N7" s="78" t="s">
        <v>663</v>
      </c>
      <c r="O7" s="11">
        <f t="shared" ref="O7:O14" si="1">6.9</f>
        <v>6.9</v>
      </c>
      <c r="P7" s="11"/>
      <c r="Q7" s="11">
        <f t="shared" ref="Q7:Q20" si="2">J7+O7+P7</f>
        <v>1884.9</v>
      </c>
      <c r="R7" s="11"/>
    </row>
    <row r="8" ht="16.5" customHeight="1" spans="1:18">
      <c r="A8" s="11">
        <v>5</v>
      </c>
      <c r="B8" s="78">
        <v>7050501014</v>
      </c>
      <c r="C8" s="78" t="s">
        <v>667</v>
      </c>
      <c r="D8" s="78" t="s">
        <v>668</v>
      </c>
      <c r="E8" s="78" t="s">
        <v>21</v>
      </c>
      <c r="F8" s="78">
        <v>1</v>
      </c>
      <c r="G8" s="79">
        <v>748</v>
      </c>
      <c r="H8" s="11"/>
      <c r="I8" s="11"/>
      <c r="J8" s="11">
        <f t="shared" si="0"/>
        <v>748</v>
      </c>
      <c r="K8" s="26" t="s">
        <v>314</v>
      </c>
      <c r="L8" s="26" t="s">
        <v>35</v>
      </c>
      <c r="M8" s="78" t="s">
        <v>33</v>
      </c>
      <c r="N8" s="78" t="s">
        <v>663</v>
      </c>
      <c r="O8" s="11">
        <f t="shared" si="1"/>
        <v>6.9</v>
      </c>
      <c r="P8" s="11"/>
      <c r="Q8" s="11">
        <f t="shared" si="2"/>
        <v>754.9</v>
      </c>
      <c r="R8" s="11"/>
    </row>
    <row r="9" ht="16.5" customHeight="1" spans="1:18">
      <c r="A9" s="11">
        <v>6</v>
      </c>
      <c r="B9" s="78">
        <v>7050501015</v>
      </c>
      <c r="C9" s="78" t="s">
        <v>669</v>
      </c>
      <c r="D9" s="78" t="s">
        <v>31</v>
      </c>
      <c r="E9" s="78" t="s">
        <v>21</v>
      </c>
      <c r="F9" s="78">
        <v>1</v>
      </c>
      <c r="G9" s="79">
        <v>748</v>
      </c>
      <c r="H9" s="11"/>
      <c r="I9" s="11"/>
      <c r="J9" s="11">
        <f t="shared" si="0"/>
        <v>748</v>
      </c>
      <c r="K9" s="26" t="s">
        <v>47</v>
      </c>
      <c r="L9" s="26"/>
      <c r="M9" s="78" t="s">
        <v>33</v>
      </c>
      <c r="N9" s="78" t="s">
        <v>663</v>
      </c>
      <c r="O9" s="11">
        <v>6.9</v>
      </c>
      <c r="P9" s="11"/>
      <c r="Q9" s="11">
        <f t="shared" si="2"/>
        <v>754.9</v>
      </c>
      <c r="R9" s="11"/>
    </row>
    <row r="10" ht="16.5" customHeight="1" spans="1:18">
      <c r="A10" s="11">
        <v>7</v>
      </c>
      <c r="B10" s="78">
        <v>7050501016</v>
      </c>
      <c r="C10" s="78" t="s">
        <v>670</v>
      </c>
      <c r="D10" s="78" t="s">
        <v>31</v>
      </c>
      <c r="E10" s="78" t="s">
        <v>21</v>
      </c>
      <c r="F10" s="78">
        <v>1</v>
      </c>
      <c r="G10" s="79">
        <v>748</v>
      </c>
      <c r="H10" s="11"/>
      <c r="I10" s="11"/>
      <c r="J10" s="11">
        <f t="shared" si="0"/>
        <v>748</v>
      </c>
      <c r="K10" s="26" t="s">
        <v>47</v>
      </c>
      <c r="L10" s="26"/>
      <c r="M10" s="78" t="s">
        <v>33</v>
      </c>
      <c r="N10" s="78" t="s">
        <v>663</v>
      </c>
      <c r="O10" s="11">
        <v>6.9</v>
      </c>
      <c r="P10" s="11"/>
      <c r="Q10" s="11">
        <f t="shared" si="2"/>
        <v>754.9</v>
      </c>
      <c r="R10" s="11"/>
    </row>
    <row r="11" ht="16.5" customHeight="1" spans="1:18">
      <c r="A11" s="11">
        <v>8</v>
      </c>
      <c r="B11" s="78">
        <v>7050501017</v>
      </c>
      <c r="C11" s="78" t="s">
        <v>671</v>
      </c>
      <c r="D11" s="78" t="s">
        <v>31</v>
      </c>
      <c r="E11" s="78" t="s">
        <v>21</v>
      </c>
      <c r="F11" s="78">
        <v>1</v>
      </c>
      <c r="G11" s="79">
        <v>748</v>
      </c>
      <c r="H11" s="11"/>
      <c r="I11" s="11"/>
      <c r="J11" s="11">
        <f t="shared" si="0"/>
        <v>748</v>
      </c>
      <c r="K11" s="26" t="s">
        <v>47</v>
      </c>
      <c r="L11" s="26"/>
      <c r="M11" s="78" t="s">
        <v>33</v>
      </c>
      <c r="N11" s="78" t="s">
        <v>663</v>
      </c>
      <c r="O11" s="11">
        <v>6.9</v>
      </c>
      <c r="P11" s="11"/>
      <c r="Q11" s="11">
        <f t="shared" si="2"/>
        <v>754.9</v>
      </c>
      <c r="R11" s="11"/>
    </row>
    <row r="12" ht="16.5" customHeight="1" spans="1:18">
      <c r="A12" s="11">
        <v>9</v>
      </c>
      <c r="B12" s="78">
        <v>7050501018</v>
      </c>
      <c r="C12" s="78" t="s">
        <v>672</v>
      </c>
      <c r="D12" s="78" t="s">
        <v>20</v>
      </c>
      <c r="E12" s="78" t="s">
        <v>21</v>
      </c>
      <c r="F12" s="80">
        <v>1</v>
      </c>
      <c r="G12" s="79">
        <v>748</v>
      </c>
      <c r="H12" s="11"/>
      <c r="I12" s="11"/>
      <c r="J12" s="11">
        <f t="shared" si="0"/>
        <v>748</v>
      </c>
      <c r="K12" s="26" t="s">
        <v>209</v>
      </c>
      <c r="L12" s="26"/>
      <c r="M12" s="78" t="s">
        <v>38</v>
      </c>
      <c r="N12" s="78" t="s">
        <v>663</v>
      </c>
      <c r="O12" s="11">
        <f t="shared" si="1"/>
        <v>6.9</v>
      </c>
      <c r="P12" s="11"/>
      <c r="Q12" s="11">
        <f t="shared" si="2"/>
        <v>754.9</v>
      </c>
      <c r="R12" s="11"/>
    </row>
    <row r="13" ht="16.5" customHeight="1" spans="1:18">
      <c r="A13" s="11">
        <v>10</v>
      </c>
      <c r="B13" s="78">
        <v>7050501017</v>
      </c>
      <c r="C13" s="78" t="s">
        <v>673</v>
      </c>
      <c r="D13" s="78" t="s">
        <v>31</v>
      </c>
      <c r="E13" s="78" t="s">
        <v>21</v>
      </c>
      <c r="F13" s="81">
        <v>3</v>
      </c>
      <c r="G13" s="82">
        <v>1800</v>
      </c>
      <c r="H13" s="11"/>
      <c r="I13" s="11"/>
      <c r="J13" s="11">
        <f t="shared" si="0"/>
        <v>1800</v>
      </c>
      <c r="K13" s="26" t="s">
        <v>674</v>
      </c>
      <c r="L13" s="26"/>
      <c r="M13" s="78" t="s">
        <v>33</v>
      </c>
      <c r="N13" s="78" t="s">
        <v>663</v>
      </c>
      <c r="O13" s="11">
        <f t="shared" si="1"/>
        <v>6.9</v>
      </c>
      <c r="P13" s="11"/>
      <c r="Q13" s="11">
        <f t="shared" si="2"/>
        <v>1806.9</v>
      </c>
      <c r="R13" s="11"/>
    </row>
    <row r="14" ht="16.5" customHeight="1" spans="1:18">
      <c r="A14" s="11">
        <v>11</v>
      </c>
      <c r="B14" s="78">
        <v>7050501017</v>
      </c>
      <c r="C14" s="78" t="s">
        <v>675</v>
      </c>
      <c r="D14" s="78" t="s">
        <v>31</v>
      </c>
      <c r="E14" s="78" t="s">
        <v>21</v>
      </c>
      <c r="F14" s="81">
        <v>2</v>
      </c>
      <c r="G14" s="82">
        <v>1200</v>
      </c>
      <c r="H14" s="11"/>
      <c r="I14" s="11"/>
      <c r="J14" s="11">
        <f t="shared" si="0"/>
        <v>1200</v>
      </c>
      <c r="K14" s="26" t="s">
        <v>674</v>
      </c>
      <c r="L14" s="26"/>
      <c r="M14" s="78" t="s">
        <v>29</v>
      </c>
      <c r="N14" s="78" t="s">
        <v>663</v>
      </c>
      <c r="O14" s="11">
        <f t="shared" si="1"/>
        <v>6.9</v>
      </c>
      <c r="P14" s="11"/>
      <c r="Q14" s="11">
        <f t="shared" si="2"/>
        <v>1206.9</v>
      </c>
      <c r="R14" s="11"/>
    </row>
    <row r="15" ht="16.5" customHeight="1" spans="1:18">
      <c r="A15" s="11">
        <v>12</v>
      </c>
      <c r="B15" s="78">
        <v>7050502002</v>
      </c>
      <c r="C15" s="78" t="s">
        <v>676</v>
      </c>
      <c r="D15" s="78" t="s">
        <v>31</v>
      </c>
      <c r="E15" s="78" t="s">
        <v>21</v>
      </c>
      <c r="F15" s="78">
        <v>1</v>
      </c>
      <c r="G15" s="79">
        <v>616</v>
      </c>
      <c r="H15" s="11"/>
      <c r="I15" s="11"/>
      <c r="J15" s="11">
        <f t="shared" si="0"/>
        <v>616</v>
      </c>
      <c r="K15" s="26">
        <v>2004.03</v>
      </c>
      <c r="L15" s="26" t="s">
        <v>247</v>
      </c>
      <c r="M15" s="78" t="s">
        <v>33</v>
      </c>
      <c r="N15" s="78" t="s">
        <v>677</v>
      </c>
      <c r="O15" s="11">
        <f t="shared" ref="O15:O27" si="3">6.9</f>
        <v>6.9</v>
      </c>
      <c r="P15" s="11"/>
      <c r="Q15" s="11">
        <f t="shared" si="2"/>
        <v>622.9</v>
      </c>
      <c r="R15" s="11"/>
    </row>
    <row r="16" s="1" customFormat="1" ht="16.5" customHeight="1" spans="1:18">
      <c r="A16" s="11">
        <v>13</v>
      </c>
      <c r="B16" s="83">
        <v>7050502007</v>
      </c>
      <c r="C16" s="83" t="s">
        <v>678</v>
      </c>
      <c r="D16" s="83" t="s">
        <v>31</v>
      </c>
      <c r="E16" s="83" t="s">
        <v>21</v>
      </c>
      <c r="F16" s="83">
        <v>2</v>
      </c>
      <c r="G16" s="84">
        <v>1252</v>
      </c>
      <c r="H16" s="16"/>
      <c r="I16" s="16"/>
      <c r="J16" s="11">
        <f t="shared" si="0"/>
        <v>1252</v>
      </c>
      <c r="K16" s="29">
        <v>2005.01</v>
      </c>
      <c r="L16" s="29" t="s">
        <v>241</v>
      </c>
      <c r="M16" s="83" t="s">
        <v>33</v>
      </c>
      <c r="N16" s="83" t="s">
        <v>677</v>
      </c>
      <c r="O16" s="16">
        <f t="shared" si="3"/>
        <v>6.9</v>
      </c>
      <c r="P16" s="16"/>
      <c r="Q16" s="11">
        <f t="shared" si="2"/>
        <v>1258.9</v>
      </c>
      <c r="R16" s="16"/>
    </row>
    <row r="17" ht="16.5" customHeight="1" spans="1:18">
      <c r="A17" s="11">
        <v>14</v>
      </c>
      <c r="B17" s="78">
        <v>7050502008</v>
      </c>
      <c r="C17" s="78" t="s">
        <v>679</v>
      </c>
      <c r="D17" s="78" t="s">
        <v>31</v>
      </c>
      <c r="E17" s="78" t="s">
        <v>21</v>
      </c>
      <c r="F17" s="78">
        <v>5</v>
      </c>
      <c r="G17" s="79">
        <v>3130</v>
      </c>
      <c r="H17" s="11"/>
      <c r="I17" s="11"/>
      <c r="J17" s="11">
        <f t="shared" si="0"/>
        <v>3130</v>
      </c>
      <c r="K17" s="26">
        <v>2007.01</v>
      </c>
      <c r="L17" s="26" t="s">
        <v>27</v>
      </c>
      <c r="M17" s="78" t="s">
        <v>33</v>
      </c>
      <c r="N17" s="78" t="s">
        <v>677</v>
      </c>
      <c r="O17" s="11">
        <f t="shared" si="3"/>
        <v>6.9</v>
      </c>
      <c r="P17" s="11"/>
      <c r="Q17" s="11">
        <f t="shared" si="2"/>
        <v>3136.9</v>
      </c>
      <c r="R17" s="11"/>
    </row>
    <row r="18" ht="16.5" customHeight="1" spans="1:18">
      <c r="A18" s="11">
        <v>15</v>
      </c>
      <c r="B18" s="78">
        <v>7050502012</v>
      </c>
      <c r="C18" s="78" t="s">
        <v>680</v>
      </c>
      <c r="D18" s="78" t="s">
        <v>31</v>
      </c>
      <c r="E18" s="78" t="s">
        <v>21</v>
      </c>
      <c r="F18" s="78">
        <v>1</v>
      </c>
      <c r="G18" s="79">
        <v>636</v>
      </c>
      <c r="H18" s="11"/>
      <c r="I18" s="11"/>
      <c r="J18" s="11">
        <f t="shared" si="0"/>
        <v>636</v>
      </c>
      <c r="K18" s="26">
        <v>2010.04</v>
      </c>
      <c r="L18" s="26" t="s">
        <v>27</v>
      </c>
      <c r="M18" s="78" t="s">
        <v>33</v>
      </c>
      <c r="N18" s="78" t="s">
        <v>677</v>
      </c>
      <c r="O18" s="11">
        <f t="shared" si="3"/>
        <v>6.9</v>
      </c>
      <c r="P18" s="11"/>
      <c r="Q18" s="11">
        <f t="shared" si="2"/>
        <v>642.9</v>
      </c>
      <c r="R18" s="11"/>
    </row>
    <row r="19" ht="16.5" customHeight="1" spans="1:18">
      <c r="A19" s="11">
        <v>16</v>
      </c>
      <c r="B19" s="78">
        <v>7050502014</v>
      </c>
      <c r="C19" s="78" t="s">
        <v>681</v>
      </c>
      <c r="D19" s="78" t="s">
        <v>31</v>
      </c>
      <c r="E19" s="78" t="s">
        <v>21</v>
      </c>
      <c r="F19" s="78">
        <v>1</v>
      </c>
      <c r="G19" s="79">
        <v>636</v>
      </c>
      <c r="H19" s="11"/>
      <c r="I19" s="11"/>
      <c r="J19" s="11">
        <f t="shared" si="0"/>
        <v>636</v>
      </c>
      <c r="K19" s="26">
        <v>2014.01</v>
      </c>
      <c r="L19" s="26" t="s">
        <v>27</v>
      </c>
      <c r="M19" s="78" t="s">
        <v>33</v>
      </c>
      <c r="N19" s="78" t="s">
        <v>677</v>
      </c>
      <c r="O19" s="11">
        <f t="shared" si="3"/>
        <v>6.9</v>
      </c>
      <c r="P19" s="11"/>
      <c r="Q19" s="11">
        <f t="shared" si="2"/>
        <v>642.9</v>
      </c>
      <c r="R19" s="11"/>
    </row>
    <row r="20" ht="17.25" customHeight="1" spans="1:18">
      <c r="A20" s="11">
        <v>17</v>
      </c>
      <c r="B20" s="78">
        <v>7050502015</v>
      </c>
      <c r="C20" s="78" t="s">
        <v>682</v>
      </c>
      <c r="D20" s="78" t="s">
        <v>20</v>
      </c>
      <c r="E20" s="78" t="s">
        <v>21</v>
      </c>
      <c r="F20" s="78">
        <v>1</v>
      </c>
      <c r="G20" s="79">
        <v>748</v>
      </c>
      <c r="H20" s="11"/>
      <c r="I20" s="11"/>
      <c r="J20" s="11">
        <f t="shared" si="0"/>
        <v>748</v>
      </c>
      <c r="K20" s="26">
        <v>2014.01</v>
      </c>
      <c r="L20" s="26" t="s">
        <v>27</v>
      </c>
      <c r="M20" s="78" t="s">
        <v>33</v>
      </c>
      <c r="N20" s="78" t="s">
        <v>677</v>
      </c>
      <c r="O20" s="11">
        <f t="shared" si="3"/>
        <v>6.9</v>
      </c>
      <c r="P20" s="11"/>
      <c r="Q20" s="11">
        <f t="shared" si="2"/>
        <v>754.9</v>
      </c>
      <c r="R20" s="11"/>
    </row>
    <row r="21" ht="17.25" customHeight="1" spans="1:18">
      <c r="A21" s="11">
        <v>18</v>
      </c>
      <c r="B21" s="78">
        <v>7050502016</v>
      </c>
      <c r="C21" s="78" t="s">
        <v>683</v>
      </c>
      <c r="D21" s="78" t="s">
        <v>31</v>
      </c>
      <c r="E21" s="78" t="s">
        <v>21</v>
      </c>
      <c r="F21" s="78">
        <v>2</v>
      </c>
      <c r="G21" s="79">
        <v>1216</v>
      </c>
      <c r="H21" s="11"/>
      <c r="I21" s="11"/>
      <c r="J21" s="11">
        <f t="shared" ref="J21:J26" si="4">G21+I21</f>
        <v>1216</v>
      </c>
      <c r="K21" s="26" t="s">
        <v>35</v>
      </c>
      <c r="L21" s="26"/>
      <c r="M21" s="78" t="s">
        <v>24</v>
      </c>
      <c r="N21" s="78" t="s">
        <v>677</v>
      </c>
      <c r="O21" s="11">
        <f t="shared" si="3"/>
        <v>6.9</v>
      </c>
      <c r="P21" s="11"/>
      <c r="Q21" s="11">
        <f t="shared" ref="Q21:Q26" si="5">J21+O21+P21</f>
        <v>1222.9</v>
      </c>
      <c r="R21" s="11"/>
    </row>
    <row r="22" ht="17.25" customHeight="1" spans="1:18">
      <c r="A22" s="11">
        <v>19</v>
      </c>
      <c r="B22" s="78">
        <v>7050502017</v>
      </c>
      <c r="C22" s="78" t="s">
        <v>684</v>
      </c>
      <c r="D22" s="78" t="s">
        <v>31</v>
      </c>
      <c r="E22" s="78" t="s">
        <v>21</v>
      </c>
      <c r="F22" s="78">
        <v>4</v>
      </c>
      <c r="G22" s="79">
        <v>2432</v>
      </c>
      <c r="H22" s="11"/>
      <c r="I22" s="11"/>
      <c r="J22" s="11">
        <f t="shared" si="4"/>
        <v>2432</v>
      </c>
      <c r="K22" s="26" t="s">
        <v>47</v>
      </c>
      <c r="L22" s="26"/>
      <c r="M22" s="78" t="s">
        <v>38</v>
      </c>
      <c r="N22" s="78" t="s">
        <v>677</v>
      </c>
      <c r="O22" s="11">
        <v>6.9</v>
      </c>
      <c r="P22" s="11"/>
      <c r="Q22" s="11">
        <f t="shared" si="5"/>
        <v>2438.9</v>
      </c>
      <c r="R22" s="11"/>
    </row>
    <row r="23" ht="17.25" customHeight="1" spans="1:18">
      <c r="A23" s="11">
        <v>20</v>
      </c>
      <c r="B23" s="78">
        <v>7050502018</v>
      </c>
      <c r="C23" s="78" t="s">
        <v>685</v>
      </c>
      <c r="D23" s="78" t="s">
        <v>20</v>
      </c>
      <c r="E23" s="78" t="s">
        <v>21</v>
      </c>
      <c r="F23" s="78">
        <v>1</v>
      </c>
      <c r="G23" s="79">
        <v>608</v>
      </c>
      <c r="H23" s="11"/>
      <c r="I23" s="11"/>
      <c r="J23" s="11">
        <f t="shared" si="4"/>
        <v>608</v>
      </c>
      <c r="K23" s="26" t="s">
        <v>56</v>
      </c>
      <c r="L23" s="26"/>
      <c r="M23" s="78" t="s">
        <v>38</v>
      </c>
      <c r="N23" s="78" t="s">
        <v>677</v>
      </c>
      <c r="O23" s="11">
        <f t="shared" ref="O23:O26" si="6">6.9</f>
        <v>6.9</v>
      </c>
      <c r="P23" s="11"/>
      <c r="Q23" s="11">
        <f t="shared" si="5"/>
        <v>614.9</v>
      </c>
      <c r="R23" s="11"/>
    </row>
    <row r="24" ht="17.25" customHeight="1" spans="1:18">
      <c r="A24" s="11">
        <v>21</v>
      </c>
      <c r="B24" s="78">
        <v>7050502019</v>
      </c>
      <c r="C24" s="78" t="s">
        <v>686</v>
      </c>
      <c r="D24" s="78" t="s">
        <v>31</v>
      </c>
      <c r="E24" s="78" t="s">
        <v>21</v>
      </c>
      <c r="F24" s="78">
        <v>1</v>
      </c>
      <c r="G24" s="79">
        <v>748</v>
      </c>
      <c r="H24" s="11"/>
      <c r="I24" s="11"/>
      <c r="J24" s="11">
        <f t="shared" si="4"/>
        <v>748</v>
      </c>
      <c r="K24" s="26" t="s">
        <v>311</v>
      </c>
      <c r="L24" s="26"/>
      <c r="M24" s="78" t="s">
        <v>38</v>
      </c>
      <c r="N24" s="78" t="s">
        <v>677</v>
      </c>
      <c r="O24" s="11">
        <f t="shared" si="6"/>
        <v>6.9</v>
      </c>
      <c r="P24" s="11"/>
      <c r="Q24" s="11">
        <f t="shared" si="5"/>
        <v>754.9</v>
      </c>
      <c r="R24" s="11"/>
    </row>
    <row r="25" ht="16.5" customHeight="1" spans="1:18">
      <c r="A25" s="11">
        <v>22</v>
      </c>
      <c r="B25" s="78">
        <v>7050503007</v>
      </c>
      <c r="C25" s="78" t="s">
        <v>687</v>
      </c>
      <c r="D25" s="78" t="s">
        <v>31</v>
      </c>
      <c r="E25" s="78" t="s">
        <v>21</v>
      </c>
      <c r="F25" s="78">
        <v>3</v>
      </c>
      <c r="G25" s="79">
        <v>1908</v>
      </c>
      <c r="H25" s="11"/>
      <c r="I25" s="11"/>
      <c r="J25" s="11">
        <f t="shared" si="4"/>
        <v>1908</v>
      </c>
      <c r="K25" s="26">
        <v>2013.01</v>
      </c>
      <c r="L25" s="26" t="s">
        <v>152</v>
      </c>
      <c r="M25" s="78" t="s">
        <v>33</v>
      </c>
      <c r="N25" s="78" t="s">
        <v>688</v>
      </c>
      <c r="O25" s="11">
        <f t="shared" si="6"/>
        <v>6.9</v>
      </c>
      <c r="P25" s="11"/>
      <c r="Q25" s="11">
        <f t="shared" si="5"/>
        <v>1914.9</v>
      </c>
      <c r="R25" s="11"/>
    </row>
    <row r="26" ht="16.5" customHeight="1" spans="1:18">
      <c r="A26" s="11">
        <v>23</v>
      </c>
      <c r="B26" s="78">
        <v>7050503010</v>
      </c>
      <c r="C26" s="78" t="s">
        <v>689</v>
      </c>
      <c r="D26" s="78" t="s">
        <v>20</v>
      </c>
      <c r="E26" s="78" t="s">
        <v>21</v>
      </c>
      <c r="F26" s="81">
        <v>2</v>
      </c>
      <c r="G26" s="82">
        <v>1272</v>
      </c>
      <c r="H26" s="11"/>
      <c r="I26" s="11"/>
      <c r="J26" s="11">
        <f t="shared" si="4"/>
        <v>1272</v>
      </c>
      <c r="K26" s="26" t="s">
        <v>304</v>
      </c>
      <c r="L26" s="65">
        <v>2022.5</v>
      </c>
      <c r="M26" s="78" t="s">
        <v>33</v>
      </c>
      <c r="N26" s="78" t="s">
        <v>688</v>
      </c>
      <c r="O26" s="11">
        <f t="shared" si="6"/>
        <v>6.9</v>
      </c>
      <c r="P26" s="11"/>
      <c r="Q26" s="11">
        <f t="shared" si="5"/>
        <v>1278.9</v>
      </c>
      <c r="R26" s="11"/>
    </row>
    <row r="27" ht="16.5" customHeight="1" spans="1:18">
      <c r="A27" s="11">
        <v>24</v>
      </c>
      <c r="B27" s="78">
        <v>7050503011</v>
      </c>
      <c r="C27" s="78" t="s">
        <v>690</v>
      </c>
      <c r="D27" s="78" t="s">
        <v>31</v>
      </c>
      <c r="E27" s="78" t="s">
        <v>21</v>
      </c>
      <c r="F27" s="78">
        <v>1</v>
      </c>
      <c r="G27" s="79">
        <v>608</v>
      </c>
      <c r="H27" s="11"/>
      <c r="I27" s="11"/>
      <c r="J27" s="11">
        <f t="shared" ref="J27:J39" si="7">G27+I27</f>
        <v>608</v>
      </c>
      <c r="K27" s="26" t="s">
        <v>47</v>
      </c>
      <c r="L27" s="26"/>
      <c r="M27" s="78" t="s">
        <v>38</v>
      </c>
      <c r="N27" s="78" t="s">
        <v>688</v>
      </c>
      <c r="O27" s="11">
        <v>6.9</v>
      </c>
      <c r="P27" s="11"/>
      <c r="Q27" s="11">
        <f t="shared" ref="Q27:Q39" si="8">J27+O27+P27</f>
        <v>614.9</v>
      </c>
      <c r="R27" s="11"/>
    </row>
    <row r="28" ht="16.5" customHeight="1" spans="1:18">
      <c r="A28" s="11">
        <v>25</v>
      </c>
      <c r="B28" s="78">
        <v>7050504001</v>
      </c>
      <c r="C28" s="78" t="s">
        <v>691</v>
      </c>
      <c r="D28" s="78" t="s">
        <v>20</v>
      </c>
      <c r="E28" s="78" t="s">
        <v>21</v>
      </c>
      <c r="F28" s="78">
        <v>4</v>
      </c>
      <c r="G28" s="79">
        <v>2584</v>
      </c>
      <c r="H28" s="11"/>
      <c r="I28" s="11"/>
      <c r="J28" s="11">
        <f t="shared" si="7"/>
        <v>2584</v>
      </c>
      <c r="K28" s="26">
        <v>2004.03</v>
      </c>
      <c r="L28" s="26" t="s">
        <v>27</v>
      </c>
      <c r="M28" s="78" t="s">
        <v>33</v>
      </c>
      <c r="N28" s="78" t="s">
        <v>692</v>
      </c>
      <c r="O28" s="11">
        <f>6.9</f>
        <v>6.9</v>
      </c>
      <c r="P28" s="11"/>
      <c r="Q28" s="11">
        <f t="shared" si="8"/>
        <v>2590.9</v>
      </c>
      <c r="R28" s="11"/>
    </row>
    <row r="29" ht="16.5" customHeight="1" spans="1:18">
      <c r="A29" s="11">
        <v>26</v>
      </c>
      <c r="B29" s="78">
        <v>7050504002</v>
      </c>
      <c r="C29" s="78" t="s">
        <v>693</v>
      </c>
      <c r="D29" s="78" t="s">
        <v>20</v>
      </c>
      <c r="E29" s="78" t="s">
        <v>21</v>
      </c>
      <c r="F29" s="78">
        <v>2</v>
      </c>
      <c r="G29" s="79">
        <v>1252</v>
      </c>
      <c r="H29" s="11"/>
      <c r="I29" s="11"/>
      <c r="J29" s="11">
        <f t="shared" si="7"/>
        <v>1252</v>
      </c>
      <c r="K29" s="26">
        <v>2004.03</v>
      </c>
      <c r="L29" s="26" t="s">
        <v>27</v>
      </c>
      <c r="M29" s="78" t="s">
        <v>33</v>
      </c>
      <c r="N29" s="78" t="s">
        <v>692</v>
      </c>
      <c r="O29" s="11">
        <f>6.9</f>
        <v>6.9</v>
      </c>
      <c r="P29" s="11"/>
      <c r="Q29" s="11">
        <f t="shared" si="8"/>
        <v>1258.9</v>
      </c>
      <c r="R29" s="11"/>
    </row>
    <row r="30" ht="16.5" customHeight="1" spans="1:18">
      <c r="A30" s="11">
        <v>27</v>
      </c>
      <c r="B30" s="78">
        <v>7050504004</v>
      </c>
      <c r="C30" s="78" t="s">
        <v>694</v>
      </c>
      <c r="D30" s="78" t="s">
        <v>31</v>
      </c>
      <c r="E30" s="78" t="s">
        <v>21</v>
      </c>
      <c r="F30" s="78">
        <v>2</v>
      </c>
      <c r="G30" s="79">
        <v>1272</v>
      </c>
      <c r="H30" s="11"/>
      <c r="I30" s="11"/>
      <c r="J30" s="11">
        <f t="shared" si="7"/>
        <v>1272</v>
      </c>
      <c r="K30" s="26">
        <v>2004.03</v>
      </c>
      <c r="L30" s="26" t="s">
        <v>27</v>
      </c>
      <c r="M30" s="78" t="s">
        <v>33</v>
      </c>
      <c r="N30" s="78" t="s">
        <v>692</v>
      </c>
      <c r="O30" s="11">
        <f>6.9</f>
        <v>6.9</v>
      </c>
      <c r="P30" s="11"/>
      <c r="Q30" s="11">
        <f t="shared" si="8"/>
        <v>1278.9</v>
      </c>
      <c r="R30" s="11"/>
    </row>
    <row r="31" ht="16.5" customHeight="1" spans="1:18">
      <c r="A31" s="11">
        <v>28</v>
      </c>
      <c r="B31" s="78">
        <v>7050504010</v>
      </c>
      <c r="C31" s="78" t="s">
        <v>695</v>
      </c>
      <c r="D31" s="78" t="s">
        <v>31</v>
      </c>
      <c r="E31" s="78" t="s">
        <v>21</v>
      </c>
      <c r="F31" s="78">
        <v>1</v>
      </c>
      <c r="G31" s="79">
        <v>748</v>
      </c>
      <c r="H31" s="11"/>
      <c r="I31" s="11"/>
      <c r="J31" s="11">
        <f t="shared" si="7"/>
        <v>748</v>
      </c>
      <c r="K31" s="26">
        <v>2004.05</v>
      </c>
      <c r="L31" s="26" t="s">
        <v>35</v>
      </c>
      <c r="M31" s="78" t="s">
        <v>24</v>
      </c>
      <c r="N31" s="78" t="s">
        <v>692</v>
      </c>
      <c r="O31" s="11">
        <f t="shared" ref="O31:O47" si="9">6.9</f>
        <v>6.9</v>
      </c>
      <c r="P31" s="11"/>
      <c r="Q31" s="11">
        <f t="shared" si="8"/>
        <v>754.9</v>
      </c>
      <c r="R31" s="11"/>
    </row>
    <row r="32" ht="16.5" customHeight="1" spans="1:18">
      <c r="A32" s="11">
        <v>29</v>
      </c>
      <c r="B32" s="78">
        <v>7050504014</v>
      </c>
      <c r="C32" s="78" t="s">
        <v>696</v>
      </c>
      <c r="D32" s="78" t="s">
        <v>20</v>
      </c>
      <c r="E32" s="78" t="s">
        <v>21</v>
      </c>
      <c r="F32" s="78">
        <v>1</v>
      </c>
      <c r="G32" s="79">
        <v>748</v>
      </c>
      <c r="H32" s="11"/>
      <c r="I32" s="11"/>
      <c r="J32" s="11">
        <f t="shared" si="7"/>
        <v>748</v>
      </c>
      <c r="K32" s="26" t="s">
        <v>249</v>
      </c>
      <c r="L32" s="26" t="s">
        <v>35</v>
      </c>
      <c r="M32" s="78" t="s">
        <v>38</v>
      </c>
      <c r="N32" s="78" t="s">
        <v>692</v>
      </c>
      <c r="O32" s="11">
        <f t="shared" si="9"/>
        <v>6.9</v>
      </c>
      <c r="P32" s="11"/>
      <c r="Q32" s="11">
        <f t="shared" si="8"/>
        <v>754.9</v>
      </c>
      <c r="R32" s="11"/>
    </row>
    <row r="33" ht="16.5" customHeight="1" spans="1:18">
      <c r="A33" s="11">
        <v>30</v>
      </c>
      <c r="B33" s="78">
        <v>7050504015</v>
      </c>
      <c r="C33" s="78" t="s">
        <v>697</v>
      </c>
      <c r="D33" s="78" t="s">
        <v>20</v>
      </c>
      <c r="E33" s="78" t="s">
        <v>21</v>
      </c>
      <c r="F33" s="78">
        <v>3</v>
      </c>
      <c r="G33" s="79">
        <v>1908</v>
      </c>
      <c r="H33" s="11"/>
      <c r="I33" s="11"/>
      <c r="J33" s="11">
        <f t="shared" si="7"/>
        <v>1908</v>
      </c>
      <c r="K33" s="26" t="s">
        <v>251</v>
      </c>
      <c r="L33" s="26" t="s">
        <v>27</v>
      </c>
      <c r="M33" s="78" t="s">
        <v>33</v>
      </c>
      <c r="N33" s="78" t="s">
        <v>692</v>
      </c>
      <c r="O33" s="11">
        <f t="shared" si="9"/>
        <v>6.9</v>
      </c>
      <c r="P33" s="11"/>
      <c r="Q33" s="11">
        <f t="shared" si="8"/>
        <v>1914.9</v>
      </c>
      <c r="R33" s="11"/>
    </row>
    <row r="34" ht="16.5" customHeight="1" spans="1:18">
      <c r="A34" s="11">
        <v>31</v>
      </c>
      <c r="B34" s="78">
        <v>7050504016</v>
      </c>
      <c r="C34" s="78" t="s">
        <v>698</v>
      </c>
      <c r="D34" s="78" t="s">
        <v>31</v>
      </c>
      <c r="E34" s="78" t="s">
        <v>21</v>
      </c>
      <c r="F34" s="78">
        <v>3</v>
      </c>
      <c r="G34" s="79">
        <v>1908</v>
      </c>
      <c r="H34" s="11"/>
      <c r="I34" s="11"/>
      <c r="J34" s="11">
        <f t="shared" si="7"/>
        <v>1908</v>
      </c>
      <c r="K34" s="26" t="s">
        <v>390</v>
      </c>
      <c r="L34" s="26" t="s">
        <v>27</v>
      </c>
      <c r="M34" s="78" t="s">
        <v>38</v>
      </c>
      <c r="N34" s="78" t="s">
        <v>692</v>
      </c>
      <c r="O34" s="11">
        <f t="shared" si="9"/>
        <v>6.9</v>
      </c>
      <c r="P34" s="11"/>
      <c r="Q34" s="11">
        <f t="shared" si="8"/>
        <v>1914.9</v>
      </c>
      <c r="R34" s="11"/>
    </row>
    <row r="35" ht="16.5" customHeight="1" spans="1:18">
      <c r="A35" s="11">
        <v>32</v>
      </c>
      <c r="B35" s="78">
        <v>7050504018</v>
      </c>
      <c r="C35" s="78" t="s">
        <v>699</v>
      </c>
      <c r="D35" s="78" t="s">
        <v>20</v>
      </c>
      <c r="E35" s="78" t="s">
        <v>21</v>
      </c>
      <c r="F35" s="78">
        <v>3</v>
      </c>
      <c r="G35" s="82">
        <v>1878</v>
      </c>
      <c r="H35" s="11"/>
      <c r="I35" s="11"/>
      <c r="J35" s="11">
        <f t="shared" si="7"/>
        <v>1878</v>
      </c>
      <c r="K35" s="26">
        <v>2014.01</v>
      </c>
      <c r="L35" s="26" t="s">
        <v>152</v>
      </c>
      <c r="M35" s="78" t="s">
        <v>38</v>
      </c>
      <c r="N35" s="78" t="s">
        <v>692</v>
      </c>
      <c r="O35" s="11">
        <f t="shared" si="9"/>
        <v>6.9</v>
      </c>
      <c r="P35" s="11"/>
      <c r="Q35" s="11">
        <f t="shared" si="8"/>
        <v>1884.9</v>
      </c>
      <c r="R35" s="11"/>
    </row>
    <row r="36" ht="16.5" customHeight="1" spans="1:18">
      <c r="A36" s="11">
        <v>33</v>
      </c>
      <c r="B36" s="78">
        <v>7050504019</v>
      </c>
      <c r="C36" s="78" t="s">
        <v>700</v>
      </c>
      <c r="D36" s="78" t="s">
        <v>31</v>
      </c>
      <c r="E36" s="78" t="s">
        <v>21</v>
      </c>
      <c r="F36" s="78">
        <v>4</v>
      </c>
      <c r="G36" s="79">
        <v>2640</v>
      </c>
      <c r="H36" s="11"/>
      <c r="I36" s="11"/>
      <c r="J36" s="11">
        <f t="shared" si="7"/>
        <v>2640</v>
      </c>
      <c r="K36" s="26" t="s">
        <v>40</v>
      </c>
      <c r="L36" s="26"/>
      <c r="M36" s="78" t="s">
        <v>33</v>
      </c>
      <c r="N36" s="78" t="s">
        <v>692</v>
      </c>
      <c r="O36" s="11">
        <f t="shared" si="9"/>
        <v>6.9</v>
      </c>
      <c r="P36" s="11"/>
      <c r="Q36" s="11">
        <f t="shared" si="8"/>
        <v>2646.9</v>
      </c>
      <c r="R36" s="11"/>
    </row>
    <row r="37" ht="16.5" customHeight="1" spans="1:18">
      <c r="A37" s="11">
        <v>34</v>
      </c>
      <c r="B37" s="78">
        <v>7050505004</v>
      </c>
      <c r="C37" s="78" t="s">
        <v>701</v>
      </c>
      <c r="D37" s="78" t="s">
        <v>31</v>
      </c>
      <c r="E37" s="78" t="s">
        <v>21</v>
      </c>
      <c r="F37" s="78">
        <v>1</v>
      </c>
      <c r="G37" s="79">
        <v>636</v>
      </c>
      <c r="H37" s="11"/>
      <c r="I37" s="11"/>
      <c r="J37" s="11">
        <f t="shared" si="7"/>
        <v>636</v>
      </c>
      <c r="K37" s="26">
        <v>2004.03</v>
      </c>
      <c r="L37" s="26" t="s">
        <v>27</v>
      </c>
      <c r="M37" s="78" t="s">
        <v>38</v>
      </c>
      <c r="N37" s="78" t="s">
        <v>702</v>
      </c>
      <c r="O37" s="11">
        <f t="shared" si="9"/>
        <v>6.9</v>
      </c>
      <c r="P37" s="11"/>
      <c r="Q37" s="11">
        <f t="shared" si="8"/>
        <v>642.9</v>
      </c>
      <c r="R37" s="11"/>
    </row>
    <row r="38" ht="16.5" customHeight="1" spans="1:18">
      <c r="A38" s="11">
        <v>35</v>
      </c>
      <c r="B38" s="78">
        <v>7050505008</v>
      </c>
      <c r="C38" s="78" t="s">
        <v>703</v>
      </c>
      <c r="D38" s="78" t="s">
        <v>31</v>
      </c>
      <c r="E38" s="78" t="s">
        <v>21</v>
      </c>
      <c r="F38" s="78">
        <v>5</v>
      </c>
      <c r="G38" s="79">
        <v>3180</v>
      </c>
      <c r="H38" s="11"/>
      <c r="I38" s="11"/>
      <c r="J38" s="11">
        <f t="shared" si="7"/>
        <v>3180</v>
      </c>
      <c r="K38" s="26">
        <v>2004.05</v>
      </c>
      <c r="L38" s="26" t="s">
        <v>209</v>
      </c>
      <c r="M38" s="78" t="s">
        <v>33</v>
      </c>
      <c r="N38" s="78" t="s">
        <v>702</v>
      </c>
      <c r="O38" s="11">
        <f t="shared" si="9"/>
        <v>6.9</v>
      </c>
      <c r="P38" s="11"/>
      <c r="Q38" s="11">
        <f t="shared" si="8"/>
        <v>3186.9</v>
      </c>
      <c r="R38" s="11"/>
    </row>
    <row r="39" ht="16.5" customHeight="1" spans="1:18">
      <c r="A39" s="11">
        <v>36</v>
      </c>
      <c r="B39" s="78">
        <v>7050505014</v>
      </c>
      <c r="C39" s="78" t="s">
        <v>704</v>
      </c>
      <c r="D39" s="78" t="s">
        <v>20</v>
      </c>
      <c r="E39" s="78" t="s">
        <v>21</v>
      </c>
      <c r="F39" s="78">
        <v>2</v>
      </c>
      <c r="G39" s="79">
        <v>1272</v>
      </c>
      <c r="H39" s="11" t="s">
        <v>61</v>
      </c>
      <c r="I39" s="11">
        <f>F39*10</f>
        <v>20</v>
      </c>
      <c r="J39" s="11">
        <f t="shared" si="7"/>
        <v>1292</v>
      </c>
      <c r="K39" s="26" t="s">
        <v>705</v>
      </c>
      <c r="L39" s="26" t="s">
        <v>47</v>
      </c>
      <c r="M39" s="78" t="s">
        <v>24</v>
      </c>
      <c r="N39" s="78" t="s">
        <v>702</v>
      </c>
      <c r="O39" s="11">
        <f t="shared" si="9"/>
        <v>6.9</v>
      </c>
      <c r="P39" s="11"/>
      <c r="Q39" s="11">
        <f t="shared" si="8"/>
        <v>1298.9</v>
      </c>
      <c r="R39" s="11"/>
    </row>
    <row r="40" ht="16.5" customHeight="1" spans="1:18">
      <c r="A40" s="11">
        <v>37</v>
      </c>
      <c r="B40" s="83">
        <v>7050505018</v>
      </c>
      <c r="C40" s="83" t="s">
        <v>706</v>
      </c>
      <c r="D40" s="83" t="s">
        <v>31</v>
      </c>
      <c r="E40" s="83" t="s">
        <v>21</v>
      </c>
      <c r="F40" s="83">
        <v>3</v>
      </c>
      <c r="G40" s="79">
        <v>1938</v>
      </c>
      <c r="H40" s="16"/>
      <c r="I40" s="16"/>
      <c r="J40" s="11">
        <f t="shared" ref="J40:J71" si="10">G40+I40</f>
        <v>1938</v>
      </c>
      <c r="K40" s="29">
        <v>2016.06</v>
      </c>
      <c r="L40" s="26" t="s">
        <v>27</v>
      </c>
      <c r="M40" s="83" t="s">
        <v>33</v>
      </c>
      <c r="N40" s="83" t="s">
        <v>702</v>
      </c>
      <c r="O40" s="16">
        <f t="shared" si="9"/>
        <v>6.9</v>
      </c>
      <c r="P40" s="11"/>
      <c r="Q40" s="11">
        <f t="shared" ref="Q40:Q71" si="11">J40+O40+P40</f>
        <v>1944.9</v>
      </c>
      <c r="R40" s="16"/>
    </row>
    <row r="41" s="1" customFormat="1" ht="16.5" customHeight="1" spans="1:18">
      <c r="A41" s="11">
        <v>38</v>
      </c>
      <c r="B41" s="78">
        <v>7050505019</v>
      </c>
      <c r="C41" s="83" t="s">
        <v>707</v>
      </c>
      <c r="D41" s="83" t="s">
        <v>31</v>
      </c>
      <c r="E41" s="83" t="s">
        <v>21</v>
      </c>
      <c r="F41" s="83">
        <v>2</v>
      </c>
      <c r="G41" s="79">
        <v>1332</v>
      </c>
      <c r="H41" s="16"/>
      <c r="I41" s="16"/>
      <c r="J41" s="11">
        <f t="shared" si="10"/>
        <v>1332</v>
      </c>
      <c r="K41" s="29">
        <v>2018.02</v>
      </c>
      <c r="L41" s="26" t="s">
        <v>27</v>
      </c>
      <c r="M41" s="83" t="s">
        <v>38</v>
      </c>
      <c r="N41" s="83" t="s">
        <v>702</v>
      </c>
      <c r="O41" s="16">
        <f t="shared" si="9"/>
        <v>6.9</v>
      </c>
      <c r="P41" s="11"/>
      <c r="Q41" s="11">
        <f t="shared" si="11"/>
        <v>1338.9</v>
      </c>
      <c r="R41" s="16"/>
    </row>
    <row r="42" s="1" customFormat="1" ht="16.5" customHeight="1" spans="1:18">
      <c r="A42" s="11">
        <v>39</v>
      </c>
      <c r="B42" s="83">
        <v>7050505020</v>
      </c>
      <c r="C42" s="83" t="s">
        <v>708</v>
      </c>
      <c r="D42" s="83" t="s">
        <v>31</v>
      </c>
      <c r="E42" s="83" t="s">
        <v>103</v>
      </c>
      <c r="F42" s="83">
        <v>1</v>
      </c>
      <c r="G42" s="79">
        <v>646</v>
      </c>
      <c r="H42" s="16"/>
      <c r="I42" s="16"/>
      <c r="J42" s="11">
        <f t="shared" si="10"/>
        <v>646</v>
      </c>
      <c r="K42" s="29">
        <v>2018.02</v>
      </c>
      <c r="L42" s="26" t="s">
        <v>27</v>
      </c>
      <c r="M42" s="83" t="s">
        <v>33</v>
      </c>
      <c r="N42" s="83" t="s">
        <v>702</v>
      </c>
      <c r="O42" s="16">
        <f t="shared" si="9"/>
        <v>6.9</v>
      </c>
      <c r="P42" s="11"/>
      <c r="Q42" s="11">
        <f t="shared" si="11"/>
        <v>652.9</v>
      </c>
      <c r="R42" s="16"/>
    </row>
    <row r="43" s="1" customFormat="1" ht="16.5" customHeight="1" spans="1:18">
      <c r="A43" s="11">
        <v>40</v>
      </c>
      <c r="B43" s="83">
        <v>7050505021</v>
      </c>
      <c r="C43" s="83" t="s">
        <v>709</v>
      </c>
      <c r="D43" s="83" t="s">
        <v>31</v>
      </c>
      <c r="E43" s="83" t="s">
        <v>21</v>
      </c>
      <c r="F43" s="83">
        <v>2</v>
      </c>
      <c r="G43" s="79">
        <v>1272</v>
      </c>
      <c r="H43" s="16"/>
      <c r="I43" s="16"/>
      <c r="J43" s="11">
        <f t="shared" si="10"/>
        <v>1272</v>
      </c>
      <c r="K43" s="29" t="s">
        <v>304</v>
      </c>
      <c r="L43" s="26" t="s">
        <v>27</v>
      </c>
      <c r="M43" s="83" t="s">
        <v>33</v>
      </c>
      <c r="N43" s="83" t="s">
        <v>702</v>
      </c>
      <c r="O43" s="16">
        <f t="shared" si="9"/>
        <v>6.9</v>
      </c>
      <c r="P43" s="11"/>
      <c r="Q43" s="11">
        <f t="shared" si="11"/>
        <v>1278.9</v>
      </c>
      <c r="R43" s="16"/>
    </row>
    <row r="44" s="1" customFormat="1" ht="16.5" customHeight="1" spans="1:18">
      <c r="A44" s="11">
        <v>41</v>
      </c>
      <c r="B44" s="83">
        <v>7050505022</v>
      </c>
      <c r="C44" s="83" t="s">
        <v>710</v>
      </c>
      <c r="D44" s="83" t="s">
        <v>20</v>
      </c>
      <c r="E44" s="83" t="s">
        <v>21</v>
      </c>
      <c r="F44" s="83">
        <v>1</v>
      </c>
      <c r="G44" s="79">
        <v>710</v>
      </c>
      <c r="H44" s="16"/>
      <c r="I44" s="16"/>
      <c r="J44" s="11">
        <f t="shared" si="10"/>
        <v>710</v>
      </c>
      <c r="K44" s="29" t="s">
        <v>314</v>
      </c>
      <c r="L44" s="26"/>
      <c r="M44" s="83" t="s">
        <v>24</v>
      </c>
      <c r="N44" s="83" t="s">
        <v>702</v>
      </c>
      <c r="O44" s="16">
        <f t="shared" si="9"/>
        <v>6.9</v>
      </c>
      <c r="P44" s="11"/>
      <c r="Q44" s="11">
        <f t="shared" si="11"/>
        <v>716.9</v>
      </c>
      <c r="R44" s="16"/>
    </row>
    <row r="45" s="1" customFormat="1" ht="16.5" customHeight="1" spans="1:18">
      <c r="A45" s="11">
        <v>42</v>
      </c>
      <c r="B45" s="83">
        <v>7050505023</v>
      </c>
      <c r="C45" s="83" t="s">
        <v>711</v>
      </c>
      <c r="D45" s="83" t="s">
        <v>31</v>
      </c>
      <c r="E45" s="83" t="s">
        <v>21</v>
      </c>
      <c r="F45" s="83">
        <v>4</v>
      </c>
      <c r="G45" s="79">
        <v>2640</v>
      </c>
      <c r="H45" s="16"/>
      <c r="I45" s="16"/>
      <c r="J45" s="11">
        <f t="shared" si="10"/>
        <v>2640</v>
      </c>
      <c r="K45" s="29" t="s">
        <v>314</v>
      </c>
      <c r="L45" s="26"/>
      <c r="M45" s="83" t="s">
        <v>33</v>
      </c>
      <c r="N45" s="83" t="s">
        <v>702</v>
      </c>
      <c r="O45" s="16">
        <f t="shared" si="9"/>
        <v>6.9</v>
      </c>
      <c r="P45" s="11"/>
      <c r="Q45" s="11">
        <f t="shared" si="11"/>
        <v>2646.9</v>
      </c>
      <c r="R45" s="16"/>
    </row>
    <row r="46" s="1" customFormat="1" ht="16.5" customHeight="1" spans="1:18">
      <c r="A46" s="11">
        <v>43</v>
      </c>
      <c r="B46" s="83">
        <v>7050505024</v>
      </c>
      <c r="C46" s="83" t="s">
        <v>712</v>
      </c>
      <c r="D46" s="83" t="s">
        <v>31</v>
      </c>
      <c r="E46" s="83" t="s">
        <v>21</v>
      </c>
      <c r="F46" s="83">
        <v>2</v>
      </c>
      <c r="G46" s="79">
        <v>1320</v>
      </c>
      <c r="H46" s="16"/>
      <c r="I46" s="16"/>
      <c r="J46" s="11">
        <f t="shared" si="10"/>
        <v>1320</v>
      </c>
      <c r="K46" s="29" t="s">
        <v>314</v>
      </c>
      <c r="L46" s="26"/>
      <c r="M46" s="78" t="s">
        <v>38</v>
      </c>
      <c r="N46" s="83" t="s">
        <v>702</v>
      </c>
      <c r="O46" s="16">
        <f t="shared" si="9"/>
        <v>6.9</v>
      </c>
      <c r="P46" s="11"/>
      <c r="Q46" s="11">
        <f t="shared" si="11"/>
        <v>1326.9</v>
      </c>
      <c r="R46" s="16"/>
    </row>
    <row r="47" s="1" customFormat="1" ht="16.5" customHeight="1" spans="1:18">
      <c r="A47" s="11">
        <v>44</v>
      </c>
      <c r="B47" s="83">
        <v>7050505025</v>
      </c>
      <c r="C47" s="83" t="s">
        <v>713</v>
      </c>
      <c r="D47" s="83" t="s">
        <v>31</v>
      </c>
      <c r="E47" s="83" t="s">
        <v>21</v>
      </c>
      <c r="F47" s="83">
        <v>1</v>
      </c>
      <c r="G47" s="79">
        <v>748</v>
      </c>
      <c r="H47" s="16"/>
      <c r="I47" s="16"/>
      <c r="J47" s="11">
        <f t="shared" si="10"/>
        <v>748</v>
      </c>
      <c r="K47" s="29" t="s">
        <v>233</v>
      </c>
      <c r="L47" s="26"/>
      <c r="M47" s="78" t="s">
        <v>33</v>
      </c>
      <c r="N47" s="83" t="s">
        <v>702</v>
      </c>
      <c r="O47" s="16">
        <f t="shared" si="9"/>
        <v>6.9</v>
      </c>
      <c r="P47" s="11"/>
      <c r="Q47" s="11">
        <f t="shared" si="11"/>
        <v>754.9</v>
      </c>
      <c r="R47" s="16"/>
    </row>
    <row r="48" s="1" customFormat="1" ht="16.5" customHeight="1" spans="1:18">
      <c r="A48" s="11">
        <v>45</v>
      </c>
      <c r="B48" s="83">
        <v>7050505026</v>
      </c>
      <c r="C48" s="83" t="s">
        <v>714</v>
      </c>
      <c r="D48" s="83" t="s">
        <v>31</v>
      </c>
      <c r="E48" s="83" t="s">
        <v>21</v>
      </c>
      <c r="F48" s="83">
        <v>4</v>
      </c>
      <c r="G48" s="79">
        <v>2432</v>
      </c>
      <c r="H48" s="16"/>
      <c r="I48" s="16"/>
      <c r="J48" s="11">
        <f t="shared" si="10"/>
        <v>2432</v>
      </c>
      <c r="K48" s="29">
        <v>2021.11</v>
      </c>
      <c r="L48" s="26"/>
      <c r="M48" s="78" t="s">
        <v>33</v>
      </c>
      <c r="N48" s="83" t="s">
        <v>702</v>
      </c>
      <c r="O48" s="16">
        <v>6.9</v>
      </c>
      <c r="P48" s="11"/>
      <c r="Q48" s="11">
        <f t="shared" si="11"/>
        <v>2438.9</v>
      </c>
      <c r="R48" s="16"/>
    </row>
    <row r="49" s="1" customFormat="1" ht="16.5" customHeight="1" spans="1:18">
      <c r="A49" s="11">
        <v>46</v>
      </c>
      <c r="B49" s="78">
        <v>7050506002</v>
      </c>
      <c r="C49" s="78" t="s">
        <v>715</v>
      </c>
      <c r="D49" s="78" t="s">
        <v>31</v>
      </c>
      <c r="E49" s="78" t="s">
        <v>21</v>
      </c>
      <c r="F49" s="78">
        <v>2</v>
      </c>
      <c r="G49" s="79">
        <v>1272</v>
      </c>
      <c r="H49" s="11"/>
      <c r="I49" s="11"/>
      <c r="J49" s="11">
        <f t="shared" si="10"/>
        <v>1272</v>
      </c>
      <c r="K49" s="26">
        <v>2004.03</v>
      </c>
      <c r="L49" s="26" t="s">
        <v>27</v>
      </c>
      <c r="M49" s="78" t="s">
        <v>33</v>
      </c>
      <c r="N49" s="78" t="s">
        <v>716</v>
      </c>
      <c r="O49" s="16">
        <f>6.9</f>
        <v>6.9</v>
      </c>
      <c r="P49" s="11"/>
      <c r="Q49" s="11">
        <f t="shared" si="11"/>
        <v>1278.9</v>
      </c>
      <c r="R49" s="11"/>
    </row>
    <row r="50" ht="16.5" customHeight="1" spans="1:18">
      <c r="A50" s="11">
        <v>47</v>
      </c>
      <c r="B50" s="78">
        <v>7050506003</v>
      </c>
      <c r="C50" s="78" t="s">
        <v>717</v>
      </c>
      <c r="D50" s="78" t="s">
        <v>20</v>
      </c>
      <c r="E50" s="78" t="s">
        <v>21</v>
      </c>
      <c r="F50" s="78">
        <v>2</v>
      </c>
      <c r="G50" s="79">
        <v>1252</v>
      </c>
      <c r="H50" s="11"/>
      <c r="I50" s="11"/>
      <c r="J50" s="11">
        <f t="shared" si="10"/>
        <v>1252</v>
      </c>
      <c r="K50" s="26">
        <v>2004.03</v>
      </c>
      <c r="L50" s="26" t="s">
        <v>27</v>
      </c>
      <c r="M50" s="78" t="s">
        <v>33</v>
      </c>
      <c r="N50" s="78" t="s">
        <v>716</v>
      </c>
      <c r="O50" s="16">
        <f>6.9</f>
        <v>6.9</v>
      </c>
      <c r="P50" s="11"/>
      <c r="Q50" s="11">
        <f t="shared" si="11"/>
        <v>1258.9</v>
      </c>
      <c r="R50" s="11"/>
    </row>
    <row r="51" ht="16.5" customHeight="1" spans="1:18">
      <c r="A51" s="11">
        <v>48</v>
      </c>
      <c r="B51" s="78">
        <v>7050506007</v>
      </c>
      <c r="C51" s="78" t="s">
        <v>718</v>
      </c>
      <c r="D51" s="78" t="s">
        <v>31</v>
      </c>
      <c r="E51" s="78" t="s">
        <v>21</v>
      </c>
      <c r="F51" s="78">
        <v>4</v>
      </c>
      <c r="G51" s="79">
        <v>2664</v>
      </c>
      <c r="H51" s="11"/>
      <c r="I51" s="11"/>
      <c r="J51" s="11">
        <f t="shared" si="10"/>
        <v>2664</v>
      </c>
      <c r="K51" s="26">
        <v>2004.05</v>
      </c>
      <c r="L51" s="26" t="s">
        <v>27</v>
      </c>
      <c r="M51" s="78" t="s">
        <v>33</v>
      </c>
      <c r="N51" s="78" t="s">
        <v>716</v>
      </c>
      <c r="O51" s="16">
        <f>6.9</f>
        <v>6.9</v>
      </c>
      <c r="P51" s="11"/>
      <c r="Q51" s="11">
        <f t="shared" si="11"/>
        <v>2670.9</v>
      </c>
      <c r="R51" s="11"/>
    </row>
    <row r="52" ht="16.5" customHeight="1" spans="1:18">
      <c r="A52" s="11">
        <v>49</v>
      </c>
      <c r="B52" s="78">
        <v>7050506008</v>
      </c>
      <c r="C52" s="78" t="s">
        <v>719</v>
      </c>
      <c r="D52" s="78" t="s">
        <v>31</v>
      </c>
      <c r="E52" s="78" t="s">
        <v>21</v>
      </c>
      <c r="F52" s="78">
        <v>2</v>
      </c>
      <c r="G52" s="79">
        <v>1272</v>
      </c>
      <c r="H52" s="11"/>
      <c r="I52" s="11"/>
      <c r="J52" s="11">
        <f t="shared" si="10"/>
        <v>1272</v>
      </c>
      <c r="K52" s="26">
        <v>2004.05</v>
      </c>
      <c r="L52" s="26" t="s">
        <v>47</v>
      </c>
      <c r="M52" s="78" t="s">
        <v>33</v>
      </c>
      <c r="N52" s="78" t="s">
        <v>716</v>
      </c>
      <c r="O52" s="16">
        <f>6.9</f>
        <v>6.9</v>
      </c>
      <c r="P52" s="11"/>
      <c r="Q52" s="11">
        <f t="shared" si="11"/>
        <v>1278.9</v>
      </c>
      <c r="R52" s="11"/>
    </row>
    <row r="53" ht="16.5" customHeight="1" spans="1:18">
      <c r="A53" s="11">
        <v>50</v>
      </c>
      <c r="B53" s="78">
        <v>7050506009</v>
      </c>
      <c r="C53" s="78" t="s">
        <v>720</v>
      </c>
      <c r="D53" s="78" t="s">
        <v>20</v>
      </c>
      <c r="E53" s="78" t="s">
        <v>21</v>
      </c>
      <c r="F53" s="78">
        <v>1</v>
      </c>
      <c r="G53" s="79">
        <v>646</v>
      </c>
      <c r="H53" s="11"/>
      <c r="I53" s="11"/>
      <c r="J53" s="11">
        <f t="shared" si="10"/>
        <v>646</v>
      </c>
      <c r="K53" s="26">
        <v>2007.01</v>
      </c>
      <c r="L53" s="26" t="s">
        <v>27</v>
      </c>
      <c r="M53" s="78" t="s">
        <v>38</v>
      </c>
      <c r="N53" s="78" t="s">
        <v>716</v>
      </c>
      <c r="O53" s="16">
        <f>6.9</f>
        <v>6.9</v>
      </c>
      <c r="P53" s="11"/>
      <c r="Q53" s="11">
        <f t="shared" si="11"/>
        <v>652.9</v>
      </c>
      <c r="R53" s="11"/>
    </row>
    <row r="54" ht="16.5" customHeight="1" spans="1:18">
      <c r="A54" s="11">
        <v>51</v>
      </c>
      <c r="B54" s="78">
        <v>7050506011</v>
      </c>
      <c r="C54" s="78" t="s">
        <v>721</v>
      </c>
      <c r="D54" s="78" t="s">
        <v>31</v>
      </c>
      <c r="E54" s="78" t="s">
        <v>21</v>
      </c>
      <c r="F54" s="78">
        <v>2</v>
      </c>
      <c r="G54" s="79">
        <v>1332</v>
      </c>
      <c r="H54" s="11"/>
      <c r="I54" s="11"/>
      <c r="J54" s="11">
        <f t="shared" si="10"/>
        <v>1332</v>
      </c>
      <c r="K54" s="26">
        <v>2016.09</v>
      </c>
      <c r="L54" s="26" t="s">
        <v>314</v>
      </c>
      <c r="M54" s="78" t="s">
        <v>38</v>
      </c>
      <c r="N54" s="78" t="s">
        <v>716</v>
      </c>
      <c r="O54" s="16">
        <f t="shared" ref="O54:O71" si="12">6.9</f>
        <v>6.9</v>
      </c>
      <c r="P54" s="11"/>
      <c r="Q54" s="11">
        <f t="shared" si="11"/>
        <v>1338.9</v>
      </c>
      <c r="R54" s="11"/>
    </row>
    <row r="55" ht="16.5" customHeight="1" spans="1:18">
      <c r="A55" s="11">
        <v>52</v>
      </c>
      <c r="B55" s="78">
        <v>7050506012</v>
      </c>
      <c r="C55" s="78" t="s">
        <v>722</v>
      </c>
      <c r="D55" s="78" t="s">
        <v>31</v>
      </c>
      <c r="E55" s="78" t="s">
        <v>21</v>
      </c>
      <c r="F55" s="78">
        <v>3</v>
      </c>
      <c r="G55" s="79">
        <v>1908</v>
      </c>
      <c r="H55" s="11"/>
      <c r="I55" s="11"/>
      <c r="J55" s="11">
        <f t="shared" si="10"/>
        <v>1908</v>
      </c>
      <c r="K55" s="26" t="s">
        <v>304</v>
      </c>
      <c r="L55" s="26" t="s">
        <v>27</v>
      </c>
      <c r="M55" s="78" t="s">
        <v>33</v>
      </c>
      <c r="N55" s="78" t="s">
        <v>716</v>
      </c>
      <c r="O55" s="16">
        <f t="shared" si="12"/>
        <v>6.9</v>
      </c>
      <c r="P55" s="11"/>
      <c r="Q55" s="11">
        <f t="shared" si="11"/>
        <v>1914.9</v>
      </c>
      <c r="R55" s="11"/>
    </row>
    <row r="56" ht="16.5" customHeight="1" spans="1:18">
      <c r="A56" s="11">
        <v>53</v>
      </c>
      <c r="B56" s="78">
        <v>7050506013</v>
      </c>
      <c r="C56" s="78" t="s">
        <v>723</v>
      </c>
      <c r="D56" s="78" t="s">
        <v>31</v>
      </c>
      <c r="E56" s="78" t="s">
        <v>21</v>
      </c>
      <c r="F56" s="78">
        <v>1</v>
      </c>
      <c r="G56" s="79">
        <v>710</v>
      </c>
      <c r="H56" s="11"/>
      <c r="I56" s="11"/>
      <c r="J56" s="11">
        <f t="shared" si="10"/>
        <v>710</v>
      </c>
      <c r="K56" s="26" t="s">
        <v>314</v>
      </c>
      <c r="L56" s="26"/>
      <c r="M56" s="78" t="s">
        <v>33</v>
      </c>
      <c r="N56" s="78" t="s">
        <v>716</v>
      </c>
      <c r="O56" s="16">
        <f t="shared" si="12"/>
        <v>6.9</v>
      </c>
      <c r="P56" s="11"/>
      <c r="Q56" s="11">
        <f t="shared" si="11"/>
        <v>716.9</v>
      </c>
      <c r="R56" s="11"/>
    </row>
    <row r="57" ht="16.5" customHeight="1" spans="1:18">
      <c r="A57" s="11">
        <v>54</v>
      </c>
      <c r="B57" s="78">
        <v>7050507002</v>
      </c>
      <c r="C57" s="78" t="s">
        <v>724</v>
      </c>
      <c r="D57" s="78" t="s">
        <v>20</v>
      </c>
      <c r="E57" s="78" t="s">
        <v>21</v>
      </c>
      <c r="F57" s="78">
        <v>1</v>
      </c>
      <c r="G57" s="79">
        <v>748</v>
      </c>
      <c r="H57" s="11"/>
      <c r="I57" s="11"/>
      <c r="J57" s="11">
        <f t="shared" si="10"/>
        <v>748</v>
      </c>
      <c r="K57" s="26">
        <v>2004.03</v>
      </c>
      <c r="L57" s="26" t="s">
        <v>35</v>
      </c>
      <c r="M57" s="78" t="s">
        <v>38</v>
      </c>
      <c r="N57" s="78" t="s">
        <v>725</v>
      </c>
      <c r="O57" s="16">
        <f t="shared" si="12"/>
        <v>6.9</v>
      </c>
      <c r="P57" s="11"/>
      <c r="Q57" s="11">
        <f t="shared" si="11"/>
        <v>754.9</v>
      </c>
      <c r="R57" s="11"/>
    </row>
    <row r="58" ht="16.5" customHeight="1" spans="1:18">
      <c r="A58" s="11">
        <v>55</v>
      </c>
      <c r="B58" s="78">
        <v>7050507003</v>
      </c>
      <c r="C58" s="78" t="s">
        <v>726</v>
      </c>
      <c r="D58" s="78" t="s">
        <v>31</v>
      </c>
      <c r="E58" s="78" t="s">
        <v>21</v>
      </c>
      <c r="F58" s="81">
        <v>2</v>
      </c>
      <c r="G58" s="85">
        <v>1252</v>
      </c>
      <c r="H58" s="11"/>
      <c r="I58" s="11"/>
      <c r="J58" s="11">
        <f t="shared" si="10"/>
        <v>1252</v>
      </c>
      <c r="K58" s="26">
        <v>2004.03</v>
      </c>
      <c r="L58" s="26" t="s">
        <v>674</v>
      </c>
      <c r="M58" s="78" t="s">
        <v>38</v>
      </c>
      <c r="N58" s="78" t="s">
        <v>725</v>
      </c>
      <c r="O58" s="16">
        <f t="shared" si="12"/>
        <v>6.9</v>
      </c>
      <c r="P58" s="11"/>
      <c r="Q58" s="11">
        <f t="shared" si="11"/>
        <v>1258.9</v>
      </c>
      <c r="R58" s="11"/>
    </row>
    <row r="59" ht="16.5" customHeight="1" spans="1:18">
      <c r="A59" s="11">
        <v>56</v>
      </c>
      <c r="B59" s="78">
        <v>7050507004</v>
      </c>
      <c r="C59" s="78" t="s">
        <v>727</v>
      </c>
      <c r="D59" s="78" t="s">
        <v>31</v>
      </c>
      <c r="E59" s="78" t="s">
        <v>21</v>
      </c>
      <c r="F59" s="81">
        <v>1</v>
      </c>
      <c r="G59" s="85">
        <v>626</v>
      </c>
      <c r="H59" s="11"/>
      <c r="I59" s="11"/>
      <c r="J59" s="11">
        <f t="shared" si="10"/>
        <v>626</v>
      </c>
      <c r="K59" s="26">
        <v>2004.03</v>
      </c>
      <c r="L59" s="26" t="s">
        <v>674</v>
      </c>
      <c r="M59" s="78" t="s">
        <v>33</v>
      </c>
      <c r="N59" s="78" t="s">
        <v>725</v>
      </c>
      <c r="O59" s="16">
        <f t="shared" si="12"/>
        <v>6.9</v>
      </c>
      <c r="P59" s="11"/>
      <c r="Q59" s="11">
        <f t="shared" si="11"/>
        <v>632.9</v>
      </c>
      <c r="R59" s="11"/>
    </row>
    <row r="60" ht="16.5" customHeight="1" spans="1:18">
      <c r="A60" s="11">
        <v>57</v>
      </c>
      <c r="B60" s="78">
        <v>7050507008</v>
      </c>
      <c r="C60" s="78" t="s">
        <v>728</v>
      </c>
      <c r="D60" s="78" t="s">
        <v>31</v>
      </c>
      <c r="E60" s="78" t="s">
        <v>21</v>
      </c>
      <c r="F60" s="78">
        <v>1</v>
      </c>
      <c r="G60" s="79">
        <v>626</v>
      </c>
      <c r="H60" s="11"/>
      <c r="I60" s="11"/>
      <c r="J60" s="11">
        <f t="shared" si="10"/>
        <v>626</v>
      </c>
      <c r="K60" s="26">
        <v>2004.03</v>
      </c>
      <c r="L60" s="26" t="s">
        <v>27</v>
      </c>
      <c r="M60" s="78" t="s">
        <v>33</v>
      </c>
      <c r="N60" s="78" t="s">
        <v>725</v>
      </c>
      <c r="O60" s="16">
        <f t="shared" si="12"/>
        <v>6.9</v>
      </c>
      <c r="P60" s="11"/>
      <c r="Q60" s="11">
        <f t="shared" si="11"/>
        <v>632.9</v>
      </c>
      <c r="R60" s="11"/>
    </row>
    <row r="61" ht="16.5" customHeight="1" spans="1:18">
      <c r="A61" s="11">
        <v>58</v>
      </c>
      <c r="B61" s="78">
        <v>7050507014</v>
      </c>
      <c r="C61" s="78" t="s">
        <v>729</v>
      </c>
      <c r="D61" s="78" t="s">
        <v>31</v>
      </c>
      <c r="E61" s="78" t="s">
        <v>21</v>
      </c>
      <c r="F61" s="78">
        <v>1</v>
      </c>
      <c r="G61" s="79">
        <v>748</v>
      </c>
      <c r="H61" s="11"/>
      <c r="I61" s="11"/>
      <c r="J61" s="11">
        <f t="shared" si="10"/>
        <v>748</v>
      </c>
      <c r="K61" s="26">
        <v>2017.02</v>
      </c>
      <c r="L61" s="26" t="s">
        <v>27</v>
      </c>
      <c r="M61" s="78" t="s">
        <v>33</v>
      </c>
      <c r="N61" s="78" t="s">
        <v>725</v>
      </c>
      <c r="O61" s="16">
        <f t="shared" si="12"/>
        <v>6.9</v>
      </c>
      <c r="P61" s="11"/>
      <c r="Q61" s="11">
        <f t="shared" si="11"/>
        <v>754.9</v>
      </c>
      <c r="R61" s="11"/>
    </row>
    <row r="62" ht="16.5" customHeight="1" spans="1:18">
      <c r="A62" s="11">
        <v>59</v>
      </c>
      <c r="B62" s="78">
        <v>7050507015</v>
      </c>
      <c r="C62" s="78" t="s">
        <v>730</v>
      </c>
      <c r="D62" s="78" t="s">
        <v>31</v>
      </c>
      <c r="E62" s="78" t="s">
        <v>21</v>
      </c>
      <c r="F62" s="78">
        <v>1</v>
      </c>
      <c r="G62" s="79">
        <v>748</v>
      </c>
      <c r="H62" s="11"/>
      <c r="I62" s="11"/>
      <c r="J62" s="11">
        <f t="shared" si="10"/>
        <v>748</v>
      </c>
      <c r="K62" s="26">
        <v>2018.02</v>
      </c>
      <c r="L62" s="26" t="s">
        <v>35</v>
      </c>
      <c r="M62" s="78" t="s">
        <v>24</v>
      </c>
      <c r="N62" s="78" t="s">
        <v>725</v>
      </c>
      <c r="O62" s="16">
        <f t="shared" si="12"/>
        <v>6.9</v>
      </c>
      <c r="P62" s="11"/>
      <c r="Q62" s="11">
        <f t="shared" si="11"/>
        <v>754.9</v>
      </c>
      <c r="R62" s="11"/>
    </row>
    <row r="63" ht="16.5" customHeight="1" spans="1:18">
      <c r="A63" s="11">
        <v>60</v>
      </c>
      <c r="B63" s="78">
        <v>7050507016</v>
      </c>
      <c r="C63" s="78" t="s">
        <v>731</v>
      </c>
      <c r="D63" s="78" t="s">
        <v>20</v>
      </c>
      <c r="E63" s="78" t="s">
        <v>21</v>
      </c>
      <c r="F63" s="78">
        <v>3</v>
      </c>
      <c r="G63" s="79">
        <v>1908</v>
      </c>
      <c r="H63" s="11"/>
      <c r="I63" s="11"/>
      <c r="J63" s="11">
        <f t="shared" si="10"/>
        <v>1908</v>
      </c>
      <c r="K63" s="26" t="s">
        <v>164</v>
      </c>
      <c r="L63" s="26" t="s">
        <v>27</v>
      </c>
      <c r="M63" s="78" t="s">
        <v>24</v>
      </c>
      <c r="N63" s="78" t="s">
        <v>725</v>
      </c>
      <c r="O63" s="16">
        <f t="shared" si="12"/>
        <v>6.9</v>
      </c>
      <c r="P63" s="11"/>
      <c r="Q63" s="11">
        <f t="shared" si="11"/>
        <v>1914.9</v>
      </c>
      <c r="R63" s="11"/>
    </row>
    <row r="64" ht="16.5" customHeight="1" spans="1:18">
      <c r="A64" s="11">
        <v>61</v>
      </c>
      <c r="B64" s="78">
        <v>7050508008</v>
      </c>
      <c r="C64" s="78" t="s">
        <v>732</v>
      </c>
      <c r="D64" s="78" t="s">
        <v>31</v>
      </c>
      <c r="E64" s="78" t="s">
        <v>21</v>
      </c>
      <c r="F64" s="78">
        <v>1</v>
      </c>
      <c r="G64" s="79">
        <v>748</v>
      </c>
      <c r="H64" s="11"/>
      <c r="I64" s="11"/>
      <c r="J64" s="11">
        <f t="shared" si="10"/>
        <v>748</v>
      </c>
      <c r="K64" s="26">
        <v>2008.01</v>
      </c>
      <c r="L64" s="26" t="s">
        <v>27</v>
      </c>
      <c r="M64" s="78" t="s">
        <v>33</v>
      </c>
      <c r="N64" s="78" t="s">
        <v>733</v>
      </c>
      <c r="O64" s="11">
        <f t="shared" si="12"/>
        <v>6.9</v>
      </c>
      <c r="P64" s="11"/>
      <c r="Q64" s="11">
        <f t="shared" si="11"/>
        <v>754.9</v>
      </c>
      <c r="R64" s="11"/>
    </row>
    <row r="65" ht="16.5" customHeight="1" spans="1:18">
      <c r="A65" s="11">
        <v>62</v>
      </c>
      <c r="B65" s="78">
        <v>7050508010</v>
      </c>
      <c r="C65" s="78" t="s">
        <v>734</v>
      </c>
      <c r="D65" s="78" t="s">
        <v>31</v>
      </c>
      <c r="E65" s="78" t="s">
        <v>21</v>
      </c>
      <c r="F65" s="78">
        <v>1</v>
      </c>
      <c r="G65" s="79">
        <v>646</v>
      </c>
      <c r="H65" s="11"/>
      <c r="I65" s="11"/>
      <c r="J65" s="11">
        <f t="shared" si="10"/>
        <v>646</v>
      </c>
      <c r="K65" s="26">
        <v>2012.04</v>
      </c>
      <c r="L65" s="26" t="s">
        <v>47</v>
      </c>
      <c r="M65" s="78" t="s">
        <v>38</v>
      </c>
      <c r="N65" s="78" t="s">
        <v>733</v>
      </c>
      <c r="O65" s="11">
        <f t="shared" si="12"/>
        <v>6.9</v>
      </c>
      <c r="P65" s="11"/>
      <c r="Q65" s="11">
        <f t="shared" si="11"/>
        <v>652.9</v>
      </c>
      <c r="R65" s="11"/>
    </row>
    <row r="66" ht="16.5" customHeight="1" spans="1:18">
      <c r="A66" s="11">
        <v>63</v>
      </c>
      <c r="B66" s="78">
        <v>7050508012</v>
      </c>
      <c r="C66" s="78" t="s">
        <v>735</v>
      </c>
      <c r="D66" s="78" t="s">
        <v>20</v>
      </c>
      <c r="E66" s="78" t="s">
        <v>21</v>
      </c>
      <c r="F66" s="78">
        <v>1</v>
      </c>
      <c r="G66" s="79">
        <v>748</v>
      </c>
      <c r="H66" s="11"/>
      <c r="I66" s="11"/>
      <c r="J66" s="11">
        <f t="shared" si="10"/>
        <v>748</v>
      </c>
      <c r="K66" s="26">
        <v>2014.07</v>
      </c>
      <c r="L66" s="26" t="s">
        <v>35</v>
      </c>
      <c r="M66" s="78" t="s">
        <v>38</v>
      </c>
      <c r="N66" s="78" t="s">
        <v>733</v>
      </c>
      <c r="O66" s="11">
        <f t="shared" si="12"/>
        <v>6.9</v>
      </c>
      <c r="P66" s="11"/>
      <c r="Q66" s="11">
        <f t="shared" si="11"/>
        <v>754.9</v>
      </c>
      <c r="R66" s="11"/>
    </row>
    <row r="67" ht="16.5" customHeight="1" spans="1:18">
      <c r="A67" s="11">
        <v>64</v>
      </c>
      <c r="B67" s="78">
        <v>7050508015</v>
      </c>
      <c r="C67" s="78" t="s">
        <v>736</v>
      </c>
      <c r="D67" s="78" t="s">
        <v>31</v>
      </c>
      <c r="E67" s="78" t="s">
        <v>21</v>
      </c>
      <c r="F67" s="78">
        <v>1</v>
      </c>
      <c r="G67" s="79">
        <v>748</v>
      </c>
      <c r="H67" s="11"/>
      <c r="I67" s="11"/>
      <c r="J67" s="11">
        <f t="shared" si="10"/>
        <v>748</v>
      </c>
      <c r="K67" s="26">
        <v>2017.02</v>
      </c>
      <c r="L67" s="26" t="s">
        <v>27</v>
      </c>
      <c r="M67" s="78" t="s">
        <v>33</v>
      </c>
      <c r="N67" s="78" t="s">
        <v>733</v>
      </c>
      <c r="O67" s="11">
        <f t="shared" si="12"/>
        <v>6.9</v>
      </c>
      <c r="P67" s="11"/>
      <c r="Q67" s="11">
        <f t="shared" si="11"/>
        <v>754.9</v>
      </c>
      <c r="R67" s="11"/>
    </row>
    <row r="68" ht="16.5" customHeight="1" spans="1:18">
      <c r="A68" s="11">
        <v>65</v>
      </c>
      <c r="B68" s="78">
        <v>7050508016</v>
      </c>
      <c r="C68" s="78" t="s">
        <v>737</v>
      </c>
      <c r="D68" s="78" t="s">
        <v>31</v>
      </c>
      <c r="E68" s="78" t="s">
        <v>21</v>
      </c>
      <c r="F68" s="78">
        <v>3</v>
      </c>
      <c r="G68" s="79">
        <v>1908</v>
      </c>
      <c r="H68" s="11"/>
      <c r="I68" s="11"/>
      <c r="J68" s="11">
        <f t="shared" si="10"/>
        <v>1908</v>
      </c>
      <c r="K68" s="26" t="s">
        <v>304</v>
      </c>
      <c r="L68" s="26" t="s">
        <v>27</v>
      </c>
      <c r="M68" s="78" t="s">
        <v>33</v>
      </c>
      <c r="N68" s="78" t="s">
        <v>733</v>
      </c>
      <c r="O68" s="11">
        <f t="shared" si="12"/>
        <v>6.9</v>
      </c>
      <c r="P68" s="11"/>
      <c r="Q68" s="11">
        <f t="shared" si="11"/>
        <v>1914.9</v>
      </c>
      <c r="R68" s="11"/>
    </row>
    <row r="69" ht="16.5" customHeight="1" spans="1:18">
      <c r="A69" s="11">
        <v>66</v>
      </c>
      <c r="B69" s="78">
        <v>7050508017</v>
      </c>
      <c r="C69" s="78" t="s">
        <v>738</v>
      </c>
      <c r="D69" s="78" t="s">
        <v>31</v>
      </c>
      <c r="E69" s="78" t="s">
        <v>21</v>
      </c>
      <c r="F69" s="78">
        <v>2</v>
      </c>
      <c r="G69" s="79">
        <v>1272</v>
      </c>
      <c r="H69" s="11"/>
      <c r="I69" s="11"/>
      <c r="J69" s="11">
        <f t="shared" si="10"/>
        <v>1272</v>
      </c>
      <c r="K69" s="26" t="s">
        <v>739</v>
      </c>
      <c r="L69" s="26" t="s">
        <v>27</v>
      </c>
      <c r="M69" s="78" t="s">
        <v>33</v>
      </c>
      <c r="N69" s="78" t="s">
        <v>733</v>
      </c>
      <c r="O69" s="11">
        <f t="shared" si="12"/>
        <v>6.9</v>
      </c>
      <c r="P69" s="11"/>
      <c r="Q69" s="11">
        <f t="shared" si="11"/>
        <v>1278.9</v>
      </c>
      <c r="R69" s="11"/>
    </row>
    <row r="70" ht="16.5" customHeight="1" spans="1:18">
      <c r="A70" s="11">
        <v>67</v>
      </c>
      <c r="B70" s="78">
        <v>7050508018</v>
      </c>
      <c r="C70" s="78" t="s">
        <v>740</v>
      </c>
      <c r="D70" s="78" t="s">
        <v>20</v>
      </c>
      <c r="E70" s="78" t="s">
        <v>21</v>
      </c>
      <c r="F70" s="78">
        <v>4</v>
      </c>
      <c r="G70" s="79">
        <v>2432</v>
      </c>
      <c r="H70" s="11"/>
      <c r="I70" s="11"/>
      <c r="J70" s="11">
        <f t="shared" si="10"/>
        <v>2432</v>
      </c>
      <c r="K70" s="26" t="s">
        <v>117</v>
      </c>
      <c r="L70" s="26"/>
      <c r="M70" s="78" t="s">
        <v>33</v>
      </c>
      <c r="N70" s="78" t="s">
        <v>733</v>
      </c>
      <c r="O70" s="11">
        <f t="shared" si="12"/>
        <v>6.9</v>
      </c>
      <c r="P70" s="11"/>
      <c r="Q70" s="11">
        <f t="shared" si="11"/>
        <v>2438.9</v>
      </c>
      <c r="R70" s="11"/>
    </row>
    <row r="71" ht="16.5" customHeight="1" spans="1:18">
      <c r="A71" s="11">
        <v>68</v>
      </c>
      <c r="B71" s="78">
        <v>7050508019</v>
      </c>
      <c r="C71" s="78" t="s">
        <v>741</v>
      </c>
      <c r="D71" s="78" t="s">
        <v>31</v>
      </c>
      <c r="E71" s="78" t="s">
        <v>21</v>
      </c>
      <c r="F71" s="78">
        <v>1</v>
      </c>
      <c r="G71" s="79">
        <v>608</v>
      </c>
      <c r="H71" s="11"/>
      <c r="I71" s="11"/>
      <c r="J71" s="11">
        <f t="shared" si="10"/>
        <v>608</v>
      </c>
      <c r="K71" s="26" t="s">
        <v>233</v>
      </c>
      <c r="L71" s="26"/>
      <c r="M71" s="78" t="s">
        <v>33</v>
      </c>
      <c r="N71" s="78" t="s">
        <v>733</v>
      </c>
      <c r="O71" s="11">
        <f t="shared" si="12"/>
        <v>6.9</v>
      </c>
      <c r="P71" s="11"/>
      <c r="Q71" s="11">
        <f t="shared" si="11"/>
        <v>614.9</v>
      </c>
      <c r="R71" s="11"/>
    </row>
    <row r="72" ht="16.5" customHeight="1" spans="1:18">
      <c r="A72" s="12"/>
      <c r="B72" s="12"/>
      <c r="C72" s="12" t="s">
        <v>445</v>
      </c>
      <c r="D72" s="12"/>
      <c r="E72" s="12"/>
      <c r="F72" s="12">
        <f>SUM(F4:F71)</f>
        <v>134</v>
      </c>
      <c r="G72" s="12">
        <f>SUM(G4:G71)</f>
        <v>86980</v>
      </c>
      <c r="H72" s="12"/>
      <c r="I72" s="12">
        <f>SUM(I4:I71)</f>
        <v>40</v>
      </c>
      <c r="J72" s="11">
        <f>SUM(J4:J71)</f>
        <v>87020</v>
      </c>
      <c r="K72" s="36"/>
      <c r="L72" s="36"/>
      <c r="M72" s="12"/>
      <c r="N72" s="12"/>
      <c r="O72" s="12">
        <f>SUM(O4:O71)</f>
        <v>469.199999999999</v>
      </c>
      <c r="P72" s="12"/>
      <c r="Q72" s="11">
        <f>SUM(Q4:Q71)</f>
        <v>87489.1999999999</v>
      </c>
      <c r="R72" s="12"/>
    </row>
    <row r="73" ht="16.5" customHeight="1" spans="17:17">
      <c r="Q73" s="86"/>
    </row>
    <row r="74" ht="17.25" customHeight="1"/>
  </sheetData>
  <autoFilter ref="A3:R72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zoomScale="80" zoomScaleNormal="80" workbookViewId="0">
      <pane ySplit="3" topLeftCell="A19" activePane="bottomLeft" state="frozen"/>
      <selection/>
      <selection pane="bottomLeft" activeCell="F3" sqref="F$1:F$1048576"/>
    </sheetView>
  </sheetViews>
  <sheetFormatPr defaultColWidth="9" defaultRowHeight="14.25"/>
  <cols>
    <col min="1" max="1" width="3.375" customWidth="1"/>
    <col min="2" max="2" width="11.5" customWidth="1"/>
    <col min="3" max="3" width="7.375" customWidth="1"/>
    <col min="4" max="5" width="3.375" customWidth="1"/>
    <col min="6" max="6" width="4.625" style="2" customWidth="1"/>
    <col min="7" max="7" width="8.625" customWidth="1"/>
    <col min="8" max="8" width="7.375" customWidth="1"/>
    <col min="9" max="9" width="4.625" customWidth="1"/>
    <col min="10" max="10" width="6.625" customWidth="1"/>
    <col min="11" max="12" width="8.375" style="3" customWidth="1"/>
    <col min="13" max="13" width="7.375" customWidth="1"/>
    <col min="14" max="14" width="9.5" customWidth="1"/>
    <col min="15" max="15" width="6.625" customWidth="1"/>
    <col min="16" max="16" width="7" customWidth="1"/>
    <col min="17" max="17" width="8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742</v>
      </c>
      <c r="B2" s="73"/>
      <c r="C2" s="73"/>
      <c r="D2" s="73"/>
      <c r="E2" s="73"/>
      <c r="F2" s="7"/>
      <c r="G2" s="7"/>
      <c r="H2" s="8"/>
      <c r="I2" s="8"/>
      <c r="J2" s="7"/>
      <c r="K2" s="20"/>
      <c r="L2" s="21"/>
      <c r="M2" s="22"/>
      <c r="N2" s="23"/>
      <c r="O2" s="24"/>
      <c r="P2" s="24"/>
      <c r="Q2" s="24"/>
      <c r="R2" s="24"/>
    </row>
    <row r="3" ht="48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" t="s">
        <v>14</v>
      </c>
      <c r="N3" s="71" t="s">
        <v>448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1">
        <v>1</v>
      </c>
      <c r="B4" s="11">
        <v>7050601006</v>
      </c>
      <c r="C4" s="11" t="s">
        <v>743</v>
      </c>
      <c r="D4" s="11" t="s">
        <v>31</v>
      </c>
      <c r="E4" s="11" t="s">
        <v>21</v>
      </c>
      <c r="F4" s="10">
        <v>1</v>
      </c>
      <c r="G4" s="12">
        <v>646</v>
      </c>
      <c r="H4" s="11"/>
      <c r="I4" s="11"/>
      <c r="J4" s="11">
        <f>G4+I4</f>
        <v>646</v>
      </c>
      <c r="K4" s="26">
        <v>2004.03</v>
      </c>
      <c r="L4" s="26" t="s">
        <v>27</v>
      </c>
      <c r="M4" s="11" t="s">
        <v>24</v>
      </c>
      <c r="N4" s="11" t="s">
        <v>744</v>
      </c>
      <c r="O4" s="11">
        <f t="shared" ref="O4:O12" si="0">6.9</f>
        <v>6.9</v>
      </c>
      <c r="P4" s="11"/>
      <c r="Q4" s="11">
        <f t="shared" ref="Q4:Q12" si="1">J4+O4+P4</f>
        <v>652.9</v>
      </c>
      <c r="R4" s="11"/>
    </row>
    <row r="5" ht="16.5" customHeight="1" spans="1:18">
      <c r="A5" s="11">
        <v>2</v>
      </c>
      <c r="B5" s="11">
        <v>7050601007</v>
      </c>
      <c r="C5" s="11" t="s">
        <v>745</v>
      </c>
      <c r="D5" s="11" t="s">
        <v>20</v>
      </c>
      <c r="E5" s="11" t="s">
        <v>21</v>
      </c>
      <c r="F5" s="10">
        <v>1</v>
      </c>
      <c r="G5" s="12">
        <v>656</v>
      </c>
      <c r="H5" s="11"/>
      <c r="I5" s="11"/>
      <c r="J5" s="11">
        <f t="shared" ref="J5:J43" si="2">G5+I5</f>
        <v>656</v>
      </c>
      <c r="K5" s="26">
        <v>2004.03</v>
      </c>
      <c r="L5" s="26" t="s">
        <v>27</v>
      </c>
      <c r="M5" s="11" t="s">
        <v>24</v>
      </c>
      <c r="N5" s="11" t="s">
        <v>744</v>
      </c>
      <c r="O5" s="11">
        <f t="shared" si="0"/>
        <v>6.9</v>
      </c>
      <c r="P5" s="11"/>
      <c r="Q5" s="11">
        <f t="shared" si="1"/>
        <v>662.9</v>
      </c>
      <c r="R5" s="11"/>
    </row>
    <row r="6" ht="16.5" customHeight="1" spans="1:18">
      <c r="A6" s="11">
        <v>3</v>
      </c>
      <c r="B6" s="11">
        <v>7050601014</v>
      </c>
      <c r="C6" s="11" t="s">
        <v>746</v>
      </c>
      <c r="D6" s="11" t="s">
        <v>31</v>
      </c>
      <c r="E6" s="11" t="s">
        <v>21</v>
      </c>
      <c r="F6" s="10">
        <v>2</v>
      </c>
      <c r="G6" s="12">
        <v>1272</v>
      </c>
      <c r="H6" s="11"/>
      <c r="I6" s="11"/>
      <c r="J6" s="11">
        <f t="shared" si="2"/>
        <v>1272</v>
      </c>
      <c r="K6" s="26">
        <v>2004.03</v>
      </c>
      <c r="L6" s="26" t="s">
        <v>27</v>
      </c>
      <c r="M6" s="11" t="s">
        <v>38</v>
      </c>
      <c r="N6" s="11" t="s">
        <v>744</v>
      </c>
      <c r="O6" s="11">
        <f t="shared" si="0"/>
        <v>6.9</v>
      </c>
      <c r="P6" s="11"/>
      <c r="Q6" s="11">
        <f t="shared" si="1"/>
        <v>1278.9</v>
      </c>
      <c r="R6" s="11"/>
    </row>
    <row r="7" ht="16.5" customHeight="1" spans="1:18">
      <c r="A7" s="11">
        <v>4</v>
      </c>
      <c r="B7" s="11">
        <v>7050601020</v>
      </c>
      <c r="C7" s="11" t="s">
        <v>747</v>
      </c>
      <c r="D7" s="11" t="s">
        <v>20</v>
      </c>
      <c r="E7" s="11" t="s">
        <v>21</v>
      </c>
      <c r="F7" s="10">
        <v>2</v>
      </c>
      <c r="G7" s="12">
        <v>1396</v>
      </c>
      <c r="H7" s="11"/>
      <c r="I7" s="11"/>
      <c r="J7" s="11">
        <f t="shared" si="2"/>
        <v>1396</v>
      </c>
      <c r="K7" s="26">
        <v>2004.07</v>
      </c>
      <c r="L7" s="26" t="s">
        <v>233</v>
      </c>
      <c r="M7" s="11" t="s">
        <v>33</v>
      </c>
      <c r="N7" s="11" t="s">
        <v>744</v>
      </c>
      <c r="O7" s="11">
        <f t="shared" si="0"/>
        <v>6.9</v>
      </c>
      <c r="P7" s="11"/>
      <c r="Q7" s="11">
        <f t="shared" si="1"/>
        <v>1402.9</v>
      </c>
      <c r="R7" s="11"/>
    </row>
    <row r="8" ht="16.5" customHeight="1" spans="1:18">
      <c r="A8" s="11">
        <v>5</v>
      </c>
      <c r="B8" s="11">
        <v>7050601024</v>
      </c>
      <c r="C8" s="11" t="s">
        <v>748</v>
      </c>
      <c r="D8" s="11" t="s">
        <v>31</v>
      </c>
      <c r="E8" s="11" t="s">
        <v>21</v>
      </c>
      <c r="F8" s="10">
        <v>2</v>
      </c>
      <c r="G8" s="12">
        <v>1292</v>
      </c>
      <c r="H8" s="11"/>
      <c r="I8" s="11"/>
      <c r="J8" s="11">
        <f t="shared" si="2"/>
        <v>1292</v>
      </c>
      <c r="K8" s="26" t="s">
        <v>635</v>
      </c>
      <c r="L8" s="26" t="s">
        <v>27</v>
      </c>
      <c r="M8" s="11" t="s">
        <v>38</v>
      </c>
      <c r="N8" s="11" t="s">
        <v>744</v>
      </c>
      <c r="O8" s="11">
        <f t="shared" si="0"/>
        <v>6.9</v>
      </c>
      <c r="P8" s="11"/>
      <c r="Q8" s="11">
        <f t="shared" si="1"/>
        <v>1298.9</v>
      </c>
      <c r="R8" s="11"/>
    </row>
    <row r="9" ht="16.5" customHeight="1" spans="1:18">
      <c r="A9" s="11">
        <v>6</v>
      </c>
      <c r="B9" s="11">
        <v>7050601029</v>
      </c>
      <c r="C9" s="11" t="s">
        <v>749</v>
      </c>
      <c r="D9" s="11" t="s">
        <v>31</v>
      </c>
      <c r="E9" s="11" t="s">
        <v>21</v>
      </c>
      <c r="F9" s="10">
        <v>1</v>
      </c>
      <c r="G9" s="12">
        <v>636</v>
      </c>
      <c r="H9" s="11"/>
      <c r="I9" s="11"/>
      <c r="J9" s="11">
        <f t="shared" si="2"/>
        <v>636</v>
      </c>
      <c r="K9" s="26" t="s">
        <v>510</v>
      </c>
      <c r="L9" s="26" t="s">
        <v>27</v>
      </c>
      <c r="M9" s="11" t="s">
        <v>33</v>
      </c>
      <c r="N9" s="11" t="s">
        <v>744</v>
      </c>
      <c r="O9" s="11">
        <f t="shared" si="0"/>
        <v>6.9</v>
      </c>
      <c r="P9" s="11"/>
      <c r="Q9" s="11">
        <f t="shared" si="1"/>
        <v>642.9</v>
      </c>
      <c r="R9" s="11"/>
    </row>
    <row r="10" ht="16.5" customHeight="1" spans="1:18">
      <c r="A10" s="11">
        <v>7</v>
      </c>
      <c r="B10" s="11">
        <v>7050601031</v>
      </c>
      <c r="C10" s="16" t="s">
        <v>750</v>
      </c>
      <c r="D10" s="11" t="s">
        <v>31</v>
      </c>
      <c r="E10" s="11" t="s">
        <v>21</v>
      </c>
      <c r="F10" s="10">
        <v>1</v>
      </c>
      <c r="G10" s="12">
        <v>748</v>
      </c>
      <c r="H10" s="11"/>
      <c r="I10" s="11"/>
      <c r="J10" s="11">
        <f t="shared" si="2"/>
        <v>748</v>
      </c>
      <c r="K10" s="26" t="s">
        <v>594</v>
      </c>
      <c r="L10" s="26" t="s">
        <v>27</v>
      </c>
      <c r="M10" s="11" t="s">
        <v>33</v>
      </c>
      <c r="N10" s="11" t="s">
        <v>744</v>
      </c>
      <c r="O10" s="11">
        <f t="shared" si="0"/>
        <v>6.9</v>
      </c>
      <c r="P10" s="11"/>
      <c r="Q10" s="11">
        <f t="shared" si="1"/>
        <v>754.9</v>
      </c>
      <c r="R10" s="11"/>
    </row>
    <row r="11" ht="16.5" customHeight="1" spans="1:18">
      <c r="A11" s="11">
        <v>8</v>
      </c>
      <c r="B11" s="11">
        <v>7050601032</v>
      </c>
      <c r="C11" s="16" t="s">
        <v>751</v>
      </c>
      <c r="D11" s="11" t="s">
        <v>31</v>
      </c>
      <c r="E11" s="11" t="s">
        <v>21</v>
      </c>
      <c r="F11" s="10">
        <v>2</v>
      </c>
      <c r="G11" s="12">
        <v>1376</v>
      </c>
      <c r="H11" s="11"/>
      <c r="I11" s="11"/>
      <c r="J11" s="11">
        <f t="shared" si="2"/>
        <v>1376</v>
      </c>
      <c r="K11" s="26" t="s">
        <v>47</v>
      </c>
      <c r="L11" s="26" t="s">
        <v>311</v>
      </c>
      <c r="M11" s="11" t="s">
        <v>38</v>
      </c>
      <c r="N11" s="11" t="s">
        <v>744</v>
      </c>
      <c r="O11" s="11">
        <f t="shared" si="0"/>
        <v>6.9</v>
      </c>
      <c r="P11" s="11"/>
      <c r="Q11" s="11">
        <f t="shared" si="1"/>
        <v>1382.9</v>
      </c>
      <c r="R11" s="11"/>
    </row>
    <row r="12" ht="16.5" customHeight="1" spans="1:18">
      <c r="A12" s="11">
        <v>9</v>
      </c>
      <c r="B12" s="11">
        <v>7050601033</v>
      </c>
      <c r="C12" s="16" t="s">
        <v>752</v>
      </c>
      <c r="D12" s="11" t="s">
        <v>31</v>
      </c>
      <c r="E12" s="11" t="s">
        <v>21</v>
      </c>
      <c r="F12" s="10">
        <v>1</v>
      </c>
      <c r="G12" s="12">
        <v>748</v>
      </c>
      <c r="H12" s="11"/>
      <c r="I12" s="11"/>
      <c r="J12" s="11">
        <f t="shared" si="2"/>
        <v>748</v>
      </c>
      <c r="K12" s="26" t="s">
        <v>47</v>
      </c>
      <c r="L12" s="26"/>
      <c r="M12" s="11" t="s">
        <v>33</v>
      </c>
      <c r="N12" s="11" t="s">
        <v>744</v>
      </c>
      <c r="O12" s="11">
        <f t="shared" si="0"/>
        <v>6.9</v>
      </c>
      <c r="P12" s="11"/>
      <c r="Q12" s="11">
        <f t="shared" si="1"/>
        <v>754.9</v>
      </c>
      <c r="R12" s="11"/>
    </row>
    <row r="13" ht="16.5" customHeight="1" spans="1:18">
      <c r="A13" s="11">
        <v>10</v>
      </c>
      <c r="B13" s="11">
        <v>7050602009</v>
      </c>
      <c r="C13" s="16" t="s">
        <v>753</v>
      </c>
      <c r="D13" s="11" t="s">
        <v>31</v>
      </c>
      <c r="E13" s="11" t="s">
        <v>21</v>
      </c>
      <c r="F13" s="10">
        <v>3</v>
      </c>
      <c r="G13" s="12">
        <v>1878</v>
      </c>
      <c r="H13" s="11"/>
      <c r="I13" s="11"/>
      <c r="J13" s="11">
        <f t="shared" si="2"/>
        <v>1878</v>
      </c>
      <c r="K13" s="26">
        <v>2004.03</v>
      </c>
      <c r="L13" s="26" t="s">
        <v>345</v>
      </c>
      <c r="M13" s="11" t="s">
        <v>24</v>
      </c>
      <c r="N13" s="11" t="s">
        <v>754</v>
      </c>
      <c r="O13" s="11">
        <f t="shared" ref="O13:O30" si="3">6.9</f>
        <v>6.9</v>
      </c>
      <c r="P13" s="11"/>
      <c r="Q13" s="11">
        <f t="shared" ref="Q13:Q30" si="4">J13+O13+P13</f>
        <v>1884.9</v>
      </c>
      <c r="R13" s="11"/>
    </row>
    <row r="14" ht="16.5" customHeight="1" spans="1:18">
      <c r="A14" s="11">
        <v>11</v>
      </c>
      <c r="B14" s="11">
        <v>7050602012</v>
      </c>
      <c r="C14" s="16" t="s">
        <v>755</v>
      </c>
      <c r="D14" s="11" t="s">
        <v>31</v>
      </c>
      <c r="E14" s="11" t="s">
        <v>21</v>
      </c>
      <c r="F14" s="74">
        <v>2</v>
      </c>
      <c r="G14" s="12">
        <v>1212</v>
      </c>
      <c r="H14" s="11" t="s">
        <v>61</v>
      </c>
      <c r="I14" s="11">
        <f>F14*10</f>
        <v>20</v>
      </c>
      <c r="J14" s="11">
        <f t="shared" si="2"/>
        <v>1232</v>
      </c>
      <c r="K14" s="26">
        <v>2004.03</v>
      </c>
      <c r="L14" s="26" t="s">
        <v>96</v>
      </c>
      <c r="M14" s="11" t="s">
        <v>38</v>
      </c>
      <c r="N14" s="11" t="s">
        <v>754</v>
      </c>
      <c r="O14" s="11">
        <f t="shared" si="3"/>
        <v>6.9</v>
      </c>
      <c r="P14" s="11"/>
      <c r="Q14" s="11">
        <f t="shared" si="4"/>
        <v>1238.9</v>
      </c>
      <c r="R14" s="11"/>
    </row>
    <row r="15" ht="16.5" customHeight="1" spans="1:18">
      <c r="A15" s="11">
        <v>12</v>
      </c>
      <c r="B15" s="11">
        <v>7050602026</v>
      </c>
      <c r="C15" s="16" t="s">
        <v>756</v>
      </c>
      <c r="D15" s="11" t="s">
        <v>31</v>
      </c>
      <c r="E15" s="11" t="s">
        <v>21</v>
      </c>
      <c r="F15" s="10">
        <v>1</v>
      </c>
      <c r="G15" s="12">
        <v>656</v>
      </c>
      <c r="H15" s="11"/>
      <c r="I15" s="11"/>
      <c r="J15" s="11">
        <f t="shared" si="2"/>
        <v>656</v>
      </c>
      <c r="K15" s="26">
        <v>2004.05</v>
      </c>
      <c r="L15" s="26" t="s">
        <v>27</v>
      </c>
      <c r="M15" s="11" t="s">
        <v>38</v>
      </c>
      <c r="N15" s="11" t="s">
        <v>754</v>
      </c>
      <c r="O15" s="11">
        <f t="shared" si="3"/>
        <v>6.9</v>
      </c>
      <c r="P15" s="11"/>
      <c r="Q15" s="11">
        <f t="shared" si="4"/>
        <v>662.9</v>
      </c>
      <c r="R15" s="11"/>
    </row>
    <row r="16" ht="16.5" customHeight="1" spans="1:18">
      <c r="A16" s="11">
        <v>13</v>
      </c>
      <c r="B16" s="11">
        <v>7050602030</v>
      </c>
      <c r="C16" s="16" t="s">
        <v>757</v>
      </c>
      <c r="D16" s="11" t="s">
        <v>20</v>
      </c>
      <c r="E16" s="11" t="s">
        <v>21</v>
      </c>
      <c r="F16" s="10">
        <v>3</v>
      </c>
      <c r="G16" s="12">
        <v>1998</v>
      </c>
      <c r="H16" s="11"/>
      <c r="I16" s="11"/>
      <c r="J16" s="11">
        <f t="shared" si="2"/>
        <v>1998</v>
      </c>
      <c r="K16" s="26">
        <v>2005.07</v>
      </c>
      <c r="L16" s="26" t="s">
        <v>27</v>
      </c>
      <c r="M16" s="11" t="s">
        <v>38</v>
      </c>
      <c r="N16" s="11" t="s">
        <v>754</v>
      </c>
      <c r="O16" s="11">
        <f t="shared" si="3"/>
        <v>6.9</v>
      </c>
      <c r="P16" s="11"/>
      <c r="Q16" s="11">
        <f t="shared" si="4"/>
        <v>2004.9</v>
      </c>
      <c r="R16" s="11"/>
    </row>
    <row r="17" ht="16.5" customHeight="1" spans="1:18">
      <c r="A17" s="11">
        <v>14</v>
      </c>
      <c r="B17" s="11">
        <v>7050602031</v>
      </c>
      <c r="C17" s="75" t="s">
        <v>758</v>
      </c>
      <c r="D17" s="75" t="s">
        <v>31</v>
      </c>
      <c r="E17" s="75" t="s">
        <v>21</v>
      </c>
      <c r="F17" s="76">
        <v>3</v>
      </c>
      <c r="G17" s="77">
        <v>1908</v>
      </c>
      <c r="H17" s="12"/>
      <c r="I17" s="12"/>
      <c r="J17" s="11">
        <f t="shared" si="2"/>
        <v>1908</v>
      </c>
      <c r="K17" s="26">
        <v>2017.07</v>
      </c>
      <c r="L17" s="26" t="s">
        <v>27</v>
      </c>
      <c r="M17" s="11" t="s">
        <v>33</v>
      </c>
      <c r="N17" s="11" t="s">
        <v>754</v>
      </c>
      <c r="O17" s="11">
        <f t="shared" si="3"/>
        <v>6.9</v>
      </c>
      <c r="P17" s="11"/>
      <c r="Q17" s="11">
        <f t="shared" si="4"/>
        <v>1914.9</v>
      </c>
      <c r="R17" s="11"/>
    </row>
    <row r="18" ht="16.5" customHeight="1" spans="1:18">
      <c r="A18" s="11">
        <v>15</v>
      </c>
      <c r="B18" s="11">
        <v>7050602032</v>
      </c>
      <c r="C18" s="16" t="s">
        <v>759</v>
      </c>
      <c r="D18" s="11" t="s">
        <v>20</v>
      </c>
      <c r="E18" s="50" t="s">
        <v>21</v>
      </c>
      <c r="F18" s="10">
        <v>1</v>
      </c>
      <c r="G18" s="12">
        <v>748</v>
      </c>
      <c r="H18" s="11" t="s">
        <v>61</v>
      </c>
      <c r="I18" s="11">
        <f>F18*10</f>
        <v>10</v>
      </c>
      <c r="J18" s="11">
        <f t="shared" si="2"/>
        <v>758</v>
      </c>
      <c r="K18" s="26">
        <v>2017.07</v>
      </c>
      <c r="L18" s="26" t="s">
        <v>96</v>
      </c>
      <c r="M18" s="11" t="s">
        <v>24</v>
      </c>
      <c r="N18" s="11" t="s">
        <v>754</v>
      </c>
      <c r="O18" s="11">
        <f t="shared" si="3"/>
        <v>6.9</v>
      </c>
      <c r="P18" s="11"/>
      <c r="Q18" s="11">
        <f t="shared" si="4"/>
        <v>764.9</v>
      </c>
      <c r="R18" s="11"/>
    </row>
    <row r="19" ht="16.5" customHeight="1" spans="1:18">
      <c r="A19" s="11">
        <v>16</v>
      </c>
      <c r="B19" s="11">
        <v>7050602033</v>
      </c>
      <c r="C19" s="16" t="s">
        <v>760</v>
      </c>
      <c r="D19" s="11" t="s">
        <v>20</v>
      </c>
      <c r="E19" s="11" t="s">
        <v>21</v>
      </c>
      <c r="F19" s="10">
        <v>2</v>
      </c>
      <c r="G19" s="12">
        <v>1152</v>
      </c>
      <c r="H19" s="11" t="s">
        <v>61</v>
      </c>
      <c r="I19" s="11">
        <f>F19*10</f>
        <v>20</v>
      </c>
      <c r="J19" s="11">
        <f t="shared" si="2"/>
        <v>1172</v>
      </c>
      <c r="K19" s="26">
        <v>2017.07</v>
      </c>
      <c r="L19" s="26" t="s">
        <v>189</v>
      </c>
      <c r="M19" s="11" t="s">
        <v>24</v>
      </c>
      <c r="N19" s="11" t="s">
        <v>754</v>
      </c>
      <c r="O19" s="11">
        <f t="shared" si="3"/>
        <v>6.9</v>
      </c>
      <c r="P19" s="11"/>
      <c r="Q19" s="11">
        <f t="shared" si="4"/>
        <v>1178.9</v>
      </c>
      <c r="R19" s="11"/>
    </row>
    <row r="20" ht="16.5" customHeight="1" spans="1:18">
      <c r="A20" s="11">
        <v>17</v>
      </c>
      <c r="B20" s="11">
        <v>7050602034</v>
      </c>
      <c r="C20" s="16" t="s">
        <v>761</v>
      </c>
      <c r="D20" s="11" t="s">
        <v>31</v>
      </c>
      <c r="E20" s="11" t="s">
        <v>21</v>
      </c>
      <c r="F20" s="10">
        <v>3</v>
      </c>
      <c r="G20" s="12">
        <v>1908</v>
      </c>
      <c r="H20" s="11"/>
      <c r="I20" s="11"/>
      <c r="J20" s="11">
        <f t="shared" si="2"/>
        <v>1908</v>
      </c>
      <c r="K20" s="26" t="s">
        <v>115</v>
      </c>
      <c r="L20" s="26" t="s">
        <v>314</v>
      </c>
      <c r="M20" s="11" t="s">
        <v>38</v>
      </c>
      <c r="N20" s="11" t="s">
        <v>754</v>
      </c>
      <c r="O20" s="11">
        <f t="shared" si="3"/>
        <v>6.9</v>
      </c>
      <c r="P20" s="11"/>
      <c r="Q20" s="11">
        <f t="shared" si="4"/>
        <v>1914.9</v>
      </c>
      <c r="R20" s="11"/>
    </row>
    <row r="21" ht="16.5" customHeight="1" spans="1:18">
      <c r="A21" s="11">
        <v>18</v>
      </c>
      <c r="B21" s="11">
        <v>7050603006</v>
      </c>
      <c r="C21" s="16" t="s">
        <v>762</v>
      </c>
      <c r="D21" s="11" t="s">
        <v>31</v>
      </c>
      <c r="E21" s="11" t="s">
        <v>21</v>
      </c>
      <c r="F21" s="10">
        <v>2</v>
      </c>
      <c r="G21" s="12">
        <v>1252</v>
      </c>
      <c r="H21" s="11"/>
      <c r="I21" s="11"/>
      <c r="J21" s="11">
        <f t="shared" si="2"/>
        <v>1252</v>
      </c>
      <c r="K21" s="26">
        <v>2004.03</v>
      </c>
      <c r="L21" s="26" t="s">
        <v>27</v>
      </c>
      <c r="M21" s="11" t="s">
        <v>38</v>
      </c>
      <c r="N21" s="11" t="s">
        <v>763</v>
      </c>
      <c r="O21" s="11">
        <f t="shared" si="3"/>
        <v>6.9</v>
      </c>
      <c r="P21" s="11"/>
      <c r="Q21" s="11">
        <f t="shared" si="4"/>
        <v>1258.9</v>
      </c>
      <c r="R21" s="11"/>
    </row>
    <row r="22" ht="16.5" customHeight="1" spans="1:18">
      <c r="A22" s="11">
        <v>19</v>
      </c>
      <c r="B22" s="11">
        <v>7050603024</v>
      </c>
      <c r="C22" s="11" t="s">
        <v>764</v>
      </c>
      <c r="D22" s="11" t="s">
        <v>31</v>
      </c>
      <c r="E22" s="11" t="s">
        <v>21</v>
      </c>
      <c r="F22" s="10">
        <v>1</v>
      </c>
      <c r="G22" s="12">
        <v>656</v>
      </c>
      <c r="H22" s="11"/>
      <c r="I22" s="11"/>
      <c r="J22" s="11">
        <f t="shared" si="2"/>
        <v>656</v>
      </c>
      <c r="K22" s="26">
        <v>2004.05</v>
      </c>
      <c r="L22" s="26" t="s">
        <v>27</v>
      </c>
      <c r="M22" s="11" t="s">
        <v>33</v>
      </c>
      <c r="N22" s="11" t="s">
        <v>763</v>
      </c>
      <c r="O22" s="11">
        <f t="shared" si="3"/>
        <v>6.9</v>
      </c>
      <c r="P22" s="11"/>
      <c r="Q22" s="11">
        <f t="shared" si="4"/>
        <v>662.9</v>
      </c>
      <c r="R22" s="11"/>
    </row>
    <row r="23" ht="16.5" customHeight="1" spans="1:18">
      <c r="A23" s="11">
        <v>20</v>
      </c>
      <c r="B23" s="11">
        <v>7050603025</v>
      </c>
      <c r="C23" s="11" t="s">
        <v>765</v>
      </c>
      <c r="D23" s="11" t="s">
        <v>31</v>
      </c>
      <c r="E23" s="11" t="s">
        <v>21</v>
      </c>
      <c r="F23" s="10">
        <v>4</v>
      </c>
      <c r="G23" s="12">
        <v>2544</v>
      </c>
      <c r="H23" s="11"/>
      <c r="I23" s="11"/>
      <c r="J23" s="11">
        <f t="shared" si="2"/>
        <v>2544</v>
      </c>
      <c r="K23" s="26">
        <v>2018.12</v>
      </c>
      <c r="L23" s="26" t="s">
        <v>27</v>
      </c>
      <c r="M23" s="11" t="s">
        <v>38</v>
      </c>
      <c r="N23" s="11" t="s">
        <v>763</v>
      </c>
      <c r="O23" s="11">
        <f t="shared" si="3"/>
        <v>6.9</v>
      </c>
      <c r="P23" s="11"/>
      <c r="Q23" s="11">
        <f t="shared" si="4"/>
        <v>2550.9</v>
      </c>
      <c r="R23" s="11"/>
    </row>
    <row r="24" ht="16.5" customHeight="1" spans="1:18">
      <c r="A24" s="11">
        <v>21</v>
      </c>
      <c r="B24" s="11">
        <v>7050603026</v>
      </c>
      <c r="C24" s="70" t="s">
        <v>766</v>
      </c>
      <c r="D24" s="11" t="s">
        <v>31</v>
      </c>
      <c r="E24" s="11" t="s">
        <v>21</v>
      </c>
      <c r="F24" s="10">
        <v>2</v>
      </c>
      <c r="G24" s="12">
        <v>1256</v>
      </c>
      <c r="H24" s="11"/>
      <c r="I24" s="11"/>
      <c r="J24" s="11">
        <f t="shared" si="2"/>
        <v>1256</v>
      </c>
      <c r="K24" s="26" t="s">
        <v>546</v>
      </c>
      <c r="L24" s="26"/>
      <c r="M24" s="11" t="s">
        <v>24</v>
      </c>
      <c r="N24" s="11" t="s">
        <v>763</v>
      </c>
      <c r="O24" s="11">
        <f t="shared" si="3"/>
        <v>6.9</v>
      </c>
      <c r="P24" s="11"/>
      <c r="Q24" s="11">
        <f t="shared" si="4"/>
        <v>1262.9</v>
      </c>
      <c r="R24" s="11"/>
    </row>
    <row r="25" ht="16.5" customHeight="1" spans="1:18">
      <c r="A25" s="11">
        <v>22</v>
      </c>
      <c r="B25" s="11">
        <v>7050603027</v>
      </c>
      <c r="C25" s="70" t="s">
        <v>767</v>
      </c>
      <c r="D25" s="11" t="s">
        <v>31</v>
      </c>
      <c r="E25" s="11" t="s">
        <v>21</v>
      </c>
      <c r="F25" s="10">
        <v>1</v>
      </c>
      <c r="G25" s="12">
        <v>748</v>
      </c>
      <c r="H25" s="11"/>
      <c r="I25" s="11"/>
      <c r="J25" s="11">
        <f t="shared" si="2"/>
        <v>748</v>
      </c>
      <c r="K25" s="26" t="s">
        <v>546</v>
      </c>
      <c r="L25" s="26"/>
      <c r="M25" s="11" t="s">
        <v>38</v>
      </c>
      <c r="N25" s="11" t="s">
        <v>763</v>
      </c>
      <c r="O25" s="11">
        <f t="shared" si="3"/>
        <v>6.9</v>
      </c>
      <c r="P25" s="11"/>
      <c r="Q25" s="11">
        <f t="shared" si="4"/>
        <v>754.9</v>
      </c>
      <c r="R25" s="11"/>
    </row>
    <row r="26" ht="16.5" customHeight="1" spans="1:18">
      <c r="A26" s="11">
        <v>23</v>
      </c>
      <c r="B26" s="11">
        <v>7050603028</v>
      </c>
      <c r="C26" s="70" t="s">
        <v>768</v>
      </c>
      <c r="D26" s="11" t="s">
        <v>31</v>
      </c>
      <c r="E26" s="11" t="s">
        <v>21</v>
      </c>
      <c r="F26" s="10">
        <v>3</v>
      </c>
      <c r="G26" s="12">
        <v>1944</v>
      </c>
      <c r="H26" s="11"/>
      <c r="I26" s="11"/>
      <c r="J26" s="11">
        <f t="shared" si="2"/>
        <v>1944</v>
      </c>
      <c r="K26" s="26" t="s">
        <v>546</v>
      </c>
      <c r="L26" s="26"/>
      <c r="M26" s="11" t="s">
        <v>38</v>
      </c>
      <c r="N26" s="11" t="s">
        <v>763</v>
      </c>
      <c r="O26" s="11">
        <f t="shared" si="3"/>
        <v>6.9</v>
      </c>
      <c r="P26" s="11"/>
      <c r="Q26" s="11">
        <f t="shared" si="4"/>
        <v>1950.9</v>
      </c>
      <c r="R26" s="11"/>
    </row>
    <row r="27" ht="16.5" customHeight="1" spans="1:18">
      <c r="A27" s="11">
        <v>24</v>
      </c>
      <c r="B27" s="11">
        <v>7050603029</v>
      </c>
      <c r="C27" s="70" t="s">
        <v>769</v>
      </c>
      <c r="D27" s="11" t="s">
        <v>20</v>
      </c>
      <c r="E27" s="11" t="s">
        <v>21</v>
      </c>
      <c r="F27" s="10">
        <v>1</v>
      </c>
      <c r="G27" s="12">
        <v>668</v>
      </c>
      <c r="H27" s="11"/>
      <c r="I27" s="11"/>
      <c r="J27" s="11">
        <f t="shared" si="2"/>
        <v>668</v>
      </c>
      <c r="K27" s="26" t="s">
        <v>35</v>
      </c>
      <c r="L27" s="26"/>
      <c r="M27" s="11" t="s">
        <v>24</v>
      </c>
      <c r="N27" s="11" t="s">
        <v>763</v>
      </c>
      <c r="O27" s="11">
        <f t="shared" si="3"/>
        <v>6.9</v>
      </c>
      <c r="P27" s="11"/>
      <c r="Q27" s="11">
        <f t="shared" si="4"/>
        <v>674.9</v>
      </c>
      <c r="R27" s="11"/>
    </row>
    <row r="28" ht="16.5" customHeight="1" spans="1:18">
      <c r="A28" s="11">
        <v>25</v>
      </c>
      <c r="B28" s="11">
        <v>7050603030</v>
      </c>
      <c r="C28" s="70" t="s">
        <v>770</v>
      </c>
      <c r="D28" s="11" t="s">
        <v>20</v>
      </c>
      <c r="E28" s="11" t="s">
        <v>21</v>
      </c>
      <c r="F28" s="10">
        <v>1</v>
      </c>
      <c r="G28" s="12">
        <v>748</v>
      </c>
      <c r="H28" s="11"/>
      <c r="I28" s="11"/>
      <c r="J28" s="11">
        <f t="shared" si="2"/>
        <v>748</v>
      </c>
      <c r="K28" s="26" t="s">
        <v>35</v>
      </c>
      <c r="L28" s="26"/>
      <c r="M28" s="11" t="s">
        <v>33</v>
      </c>
      <c r="N28" s="11" t="s">
        <v>763</v>
      </c>
      <c r="O28" s="11">
        <f t="shared" si="3"/>
        <v>6.9</v>
      </c>
      <c r="P28" s="11"/>
      <c r="Q28" s="11">
        <f t="shared" si="4"/>
        <v>754.9</v>
      </c>
      <c r="R28" s="11"/>
    </row>
    <row r="29" ht="16.5" customHeight="1" spans="1:18">
      <c r="A29" s="11">
        <v>26</v>
      </c>
      <c r="B29" s="11">
        <v>7050603031</v>
      </c>
      <c r="C29" s="70" t="s">
        <v>771</v>
      </c>
      <c r="D29" s="11" t="s">
        <v>31</v>
      </c>
      <c r="E29" s="11" t="s">
        <v>21</v>
      </c>
      <c r="F29" s="10">
        <v>2</v>
      </c>
      <c r="G29" s="12">
        <v>1496</v>
      </c>
      <c r="H29" s="11"/>
      <c r="I29" s="11"/>
      <c r="J29" s="11">
        <f t="shared" si="2"/>
        <v>1496</v>
      </c>
      <c r="K29" s="26" t="s">
        <v>47</v>
      </c>
      <c r="L29" s="26"/>
      <c r="M29" s="11" t="s">
        <v>33</v>
      </c>
      <c r="N29" s="11" t="s">
        <v>763</v>
      </c>
      <c r="O29" s="11">
        <f t="shared" si="3"/>
        <v>6.9</v>
      </c>
      <c r="P29" s="11"/>
      <c r="Q29" s="11">
        <f t="shared" si="4"/>
        <v>1502.9</v>
      </c>
      <c r="R29" s="11"/>
    </row>
    <row r="30" ht="16.5" customHeight="1" spans="1:18">
      <c r="A30" s="11">
        <v>27</v>
      </c>
      <c r="B30" s="11">
        <v>7050603032</v>
      </c>
      <c r="C30" s="70" t="s">
        <v>772</v>
      </c>
      <c r="D30" s="11" t="s">
        <v>31</v>
      </c>
      <c r="E30" s="11" t="s">
        <v>21</v>
      </c>
      <c r="F30" s="10">
        <v>4</v>
      </c>
      <c r="G30" s="12">
        <v>2512</v>
      </c>
      <c r="H30" s="11"/>
      <c r="I30" s="11"/>
      <c r="J30" s="11">
        <f t="shared" si="2"/>
        <v>2512</v>
      </c>
      <c r="K30" s="26" t="s">
        <v>47</v>
      </c>
      <c r="L30" s="26"/>
      <c r="M30" s="11" t="s">
        <v>33</v>
      </c>
      <c r="N30" s="11" t="s">
        <v>763</v>
      </c>
      <c r="O30" s="11">
        <f t="shared" si="3"/>
        <v>6.9</v>
      </c>
      <c r="P30" s="11"/>
      <c r="Q30" s="11">
        <f t="shared" si="4"/>
        <v>2518.9</v>
      </c>
      <c r="R30" s="11"/>
    </row>
    <row r="31" ht="16.5" customHeight="1" spans="1:18">
      <c r="A31" s="11">
        <v>28</v>
      </c>
      <c r="B31" s="11">
        <v>7050604009</v>
      </c>
      <c r="C31" s="11" t="s">
        <v>773</v>
      </c>
      <c r="D31" s="11" t="s">
        <v>31</v>
      </c>
      <c r="E31" s="11" t="s">
        <v>21</v>
      </c>
      <c r="F31" s="10">
        <v>1</v>
      </c>
      <c r="G31" s="12">
        <v>748</v>
      </c>
      <c r="H31" s="11"/>
      <c r="I31" s="11"/>
      <c r="J31" s="11">
        <f t="shared" si="2"/>
        <v>748</v>
      </c>
      <c r="K31" s="26">
        <v>2004.03</v>
      </c>
      <c r="L31" s="26" t="s">
        <v>27</v>
      </c>
      <c r="M31" s="11" t="s">
        <v>33</v>
      </c>
      <c r="N31" s="11" t="s">
        <v>774</v>
      </c>
      <c r="O31" s="11">
        <f t="shared" ref="O31:O42" si="5">6.9</f>
        <v>6.9</v>
      </c>
      <c r="P31" s="11"/>
      <c r="Q31" s="11">
        <f t="shared" ref="Q31:Q42" si="6">J31+O31+P31</f>
        <v>754.9</v>
      </c>
      <c r="R31" s="11"/>
    </row>
    <row r="32" ht="16.5" customHeight="1" spans="1:18">
      <c r="A32" s="11">
        <v>29</v>
      </c>
      <c r="B32" s="11">
        <v>7050604038</v>
      </c>
      <c r="C32" s="12" t="s">
        <v>775</v>
      </c>
      <c r="D32" s="11" t="s">
        <v>31</v>
      </c>
      <c r="E32" s="11" t="s">
        <v>21</v>
      </c>
      <c r="F32" s="35">
        <v>4</v>
      </c>
      <c r="G32" s="12">
        <v>2464</v>
      </c>
      <c r="H32" s="11" t="s">
        <v>61</v>
      </c>
      <c r="I32" s="11">
        <f>F32*10</f>
        <v>40</v>
      </c>
      <c r="J32" s="11">
        <f t="shared" si="2"/>
        <v>2504</v>
      </c>
      <c r="K32" s="27">
        <v>2009.01</v>
      </c>
      <c r="L32" s="26" t="s">
        <v>27</v>
      </c>
      <c r="M32" s="11" t="s">
        <v>38</v>
      </c>
      <c r="N32" s="11" t="s">
        <v>774</v>
      </c>
      <c r="O32" s="11">
        <f t="shared" si="5"/>
        <v>6.9</v>
      </c>
      <c r="P32" s="11"/>
      <c r="Q32" s="11">
        <f t="shared" si="6"/>
        <v>2510.9</v>
      </c>
      <c r="R32" s="11"/>
    </row>
    <row r="33" ht="17.25" customHeight="1" spans="1:18">
      <c r="A33" s="11">
        <v>30</v>
      </c>
      <c r="B33" s="11">
        <v>7050604039</v>
      </c>
      <c r="C33" s="12" t="s">
        <v>776</v>
      </c>
      <c r="D33" s="11" t="s">
        <v>31</v>
      </c>
      <c r="E33" s="11" t="s">
        <v>21</v>
      </c>
      <c r="F33" s="35">
        <v>1</v>
      </c>
      <c r="G33" s="12">
        <v>748</v>
      </c>
      <c r="H33" s="11"/>
      <c r="I33" s="11"/>
      <c r="J33" s="11">
        <f t="shared" si="2"/>
        <v>748</v>
      </c>
      <c r="K33" s="27">
        <v>2009.01</v>
      </c>
      <c r="L33" s="26" t="s">
        <v>27</v>
      </c>
      <c r="M33" s="11" t="s">
        <v>38</v>
      </c>
      <c r="N33" s="11" t="s">
        <v>774</v>
      </c>
      <c r="O33" s="11">
        <f t="shared" si="5"/>
        <v>6.9</v>
      </c>
      <c r="P33" s="11"/>
      <c r="Q33" s="11">
        <f t="shared" si="6"/>
        <v>754.9</v>
      </c>
      <c r="R33" s="11"/>
    </row>
    <row r="34" ht="17.25" customHeight="1" spans="1:18">
      <c r="A34" s="11">
        <v>31</v>
      </c>
      <c r="B34" s="11">
        <v>7050604040</v>
      </c>
      <c r="C34" s="44" t="s">
        <v>777</v>
      </c>
      <c r="D34" s="11" t="s">
        <v>31</v>
      </c>
      <c r="E34" s="11" t="s">
        <v>21</v>
      </c>
      <c r="F34" s="35">
        <v>1</v>
      </c>
      <c r="G34" s="12">
        <v>748</v>
      </c>
      <c r="H34" s="11"/>
      <c r="I34" s="11"/>
      <c r="J34" s="11">
        <f t="shared" si="2"/>
        <v>748</v>
      </c>
      <c r="K34" s="27">
        <v>2009.01</v>
      </c>
      <c r="L34" s="26" t="s">
        <v>27</v>
      </c>
      <c r="M34" s="11" t="s">
        <v>38</v>
      </c>
      <c r="N34" s="11" t="s">
        <v>774</v>
      </c>
      <c r="O34" s="11">
        <f t="shared" si="5"/>
        <v>6.9</v>
      </c>
      <c r="P34" s="11"/>
      <c r="Q34" s="11">
        <f t="shared" si="6"/>
        <v>754.9</v>
      </c>
      <c r="R34" s="11"/>
    </row>
    <row r="35" ht="17.25" customHeight="1" spans="1:18">
      <c r="A35" s="11">
        <v>32</v>
      </c>
      <c r="B35" s="11">
        <v>7050604042</v>
      </c>
      <c r="C35" s="44" t="s">
        <v>778</v>
      </c>
      <c r="D35" s="11" t="s">
        <v>31</v>
      </c>
      <c r="E35" s="11" t="s">
        <v>21</v>
      </c>
      <c r="F35" s="35">
        <v>3</v>
      </c>
      <c r="G35" s="12">
        <v>1908</v>
      </c>
      <c r="H35" s="11"/>
      <c r="I35" s="11"/>
      <c r="J35" s="11">
        <f t="shared" si="2"/>
        <v>1908</v>
      </c>
      <c r="K35" s="27">
        <v>2012.01</v>
      </c>
      <c r="L35" s="26" t="s">
        <v>27</v>
      </c>
      <c r="M35" s="11" t="s">
        <v>38</v>
      </c>
      <c r="N35" s="11" t="s">
        <v>774</v>
      </c>
      <c r="O35" s="11">
        <f t="shared" si="5"/>
        <v>6.9</v>
      </c>
      <c r="P35" s="11"/>
      <c r="Q35" s="11">
        <f t="shared" si="6"/>
        <v>1914.9</v>
      </c>
      <c r="R35" s="11"/>
    </row>
    <row r="36" ht="17.25" customHeight="1" spans="1:18">
      <c r="A36" s="11">
        <v>33</v>
      </c>
      <c r="B36" s="11">
        <v>7050604043</v>
      </c>
      <c r="C36" s="44" t="s">
        <v>779</v>
      </c>
      <c r="D36" s="11" t="s">
        <v>31</v>
      </c>
      <c r="E36" s="11" t="s">
        <v>21</v>
      </c>
      <c r="F36" s="35">
        <v>4</v>
      </c>
      <c r="G36" s="12">
        <v>2440</v>
      </c>
      <c r="H36" s="11"/>
      <c r="I36" s="11"/>
      <c r="J36" s="11">
        <f t="shared" si="2"/>
        <v>2440</v>
      </c>
      <c r="K36" s="27" t="s">
        <v>345</v>
      </c>
      <c r="L36" s="26"/>
      <c r="M36" s="11" t="s">
        <v>33</v>
      </c>
      <c r="N36" s="11" t="s">
        <v>774</v>
      </c>
      <c r="O36" s="11">
        <f t="shared" si="5"/>
        <v>6.9</v>
      </c>
      <c r="P36" s="11"/>
      <c r="Q36" s="11">
        <f t="shared" si="6"/>
        <v>2446.9</v>
      </c>
      <c r="R36" s="11"/>
    </row>
    <row r="37" ht="17.25" customHeight="1" spans="1:18">
      <c r="A37" s="11">
        <v>34</v>
      </c>
      <c r="B37" s="11">
        <v>7050604044</v>
      </c>
      <c r="C37" s="44" t="s">
        <v>780</v>
      </c>
      <c r="D37" s="11" t="s">
        <v>20</v>
      </c>
      <c r="E37" s="11" t="s">
        <v>21</v>
      </c>
      <c r="F37" s="35">
        <v>3</v>
      </c>
      <c r="G37" s="12">
        <v>1830</v>
      </c>
      <c r="H37" s="11"/>
      <c r="I37" s="11"/>
      <c r="J37" s="11">
        <f t="shared" si="2"/>
        <v>1830</v>
      </c>
      <c r="K37" s="27" t="s">
        <v>345</v>
      </c>
      <c r="L37" s="26" t="s">
        <v>230</v>
      </c>
      <c r="M37" s="11" t="s">
        <v>33</v>
      </c>
      <c r="N37" s="11" t="s">
        <v>774</v>
      </c>
      <c r="O37" s="11">
        <f t="shared" si="5"/>
        <v>6.9</v>
      </c>
      <c r="P37" s="11"/>
      <c r="Q37" s="11">
        <f t="shared" si="6"/>
        <v>1836.9</v>
      </c>
      <c r="R37" s="11"/>
    </row>
    <row r="38" ht="17.25" customHeight="1" spans="1:18">
      <c r="A38" s="11">
        <v>35</v>
      </c>
      <c r="B38" s="11">
        <v>7050604045</v>
      </c>
      <c r="C38" s="44" t="s">
        <v>781</v>
      </c>
      <c r="D38" s="11" t="s">
        <v>20</v>
      </c>
      <c r="E38" s="11" t="s">
        <v>21</v>
      </c>
      <c r="F38" s="35">
        <v>1</v>
      </c>
      <c r="G38" s="12">
        <v>748</v>
      </c>
      <c r="H38" s="11"/>
      <c r="I38" s="11"/>
      <c r="J38" s="11">
        <f t="shared" si="2"/>
        <v>748</v>
      </c>
      <c r="K38" s="27" t="s">
        <v>32</v>
      </c>
      <c r="L38" s="26"/>
      <c r="M38" s="11" t="s">
        <v>33</v>
      </c>
      <c r="N38" s="11" t="s">
        <v>774</v>
      </c>
      <c r="O38" s="11">
        <f t="shared" si="5"/>
        <v>6.9</v>
      </c>
      <c r="P38" s="11"/>
      <c r="Q38" s="11">
        <f t="shared" si="6"/>
        <v>754.9</v>
      </c>
      <c r="R38" s="11"/>
    </row>
    <row r="39" ht="17.25" customHeight="1" spans="1:18">
      <c r="A39" s="11">
        <v>36</v>
      </c>
      <c r="B39" s="11">
        <v>7050604047</v>
      </c>
      <c r="C39" s="44" t="s">
        <v>782</v>
      </c>
      <c r="D39" s="11" t="s">
        <v>31</v>
      </c>
      <c r="E39" s="11" t="s">
        <v>21</v>
      </c>
      <c r="F39" s="35">
        <v>1</v>
      </c>
      <c r="G39" s="12">
        <v>748</v>
      </c>
      <c r="H39" s="11"/>
      <c r="I39" s="11"/>
      <c r="J39" s="11">
        <f t="shared" si="2"/>
        <v>748</v>
      </c>
      <c r="K39" s="27" t="s">
        <v>80</v>
      </c>
      <c r="L39" s="26"/>
      <c r="M39" s="11" t="s">
        <v>33</v>
      </c>
      <c r="N39" s="11" t="s">
        <v>774</v>
      </c>
      <c r="O39" s="11">
        <f t="shared" si="5"/>
        <v>6.9</v>
      </c>
      <c r="P39" s="11"/>
      <c r="Q39" s="11">
        <f t="shared" si="6"/>
        <v>754.9</v>
      </c>
      <c r="R39" s="11"/>
    </row>
    <row r="40" ht="17.25" customHeight="1" spans="1:18">
      <c r="A40" s="11">
        <v>37</v>
      </c>
      <c r="B40" s="11">
        <v>7050604048</v>
      </c>
      <c r="C40" s="44" t="s">
        <v>783</v>
      </c>
      <c r="D40" s="11" t="s">
        <v>20</v>
      </c>
      <c r="E40" s="11" t="s">
        <v>21</v>
      </c>
      <c r="F40" s="35">
        <v>2</v>
      </c>
      <c r="G40" s="12">
        <v>1496</v>
      </c>
      <c r="H40" s="11"/>
      <c r="I40" s="11"/>
      <c r="J40" s="11">
        <f t="shared" si="2"/>
        <v>1496</v>
      </c>
      <c r="K40" s="27" t="s">
        <v>80</v>
      </c>
      <c r="L40" s="26"/>
      <c r="M40" s="11" t="s">
        <v>33</v>
      </c>
      <c r="N40" s="11" t="s">
        <v>774</v>
      </c>
      <c r="O40" s="11">
        <f t="shared" si="5"/>
        <v>6.9</v>
      </c>
      <c r="P40" s="11"/>
      <c r="Q40" s="11">
        <f t="shared" si="6"/>
        <v>1502.9</v>
      </c>
      <c r="R40" s="11"/>
    </row>
    <row r="41" ht="17.25" customHeight="1" spans="1:18">
      <c r="A41" s="11">
        <v>38</v>
      </c>
      <c r="B41" s="11">
        <v>7050604049</v>
      </c>
      <c r="C41" s="44" t="s">
        <v>784</v>
      </c>
      <c r="D41" s="11" t="s">
        <v>31</v>
      </c>
      <c r="E41" s="11" t="s">
        <v>21</v>
      </c>
      <c r="F41" s="35">
        <v>3</v>
      </c>
      <c r="G41" s="12">
        <v>2244</v>
      </c>
      <c r="H41" s="11"/>
      <c r="I41" s="11"/>
      <c r="J41" s="11">
        <f t="shared" si="2"/>
        <v>2244</v>
      </c>
      <c r="K41" s="27" t="s">
        <v>47</v>
      </c>
      <c r="L41" s="26"/>
      <c r="M41" s="11" t="s">
        <v>38</v>
      </c>
      <c r="N41" s="11" t="s">
        <v>774</v>
      </c>
      <c r="O41" s="11">
        <f t="shared" si="5"/>
        <v>6.9</v>
      </c>
      <c r="P41" s="11"/>
      <c r="Q41" s="11">
        <f t="shared" si="6"/>
        <v>2250.9</v>
      </c>
      <c r="R41" s="11"/>
    </row>
    <row r="42" ht="17.25" customHeight="1" spans="1:18">
      <c r="A42" s="12"/>
      <c r="B42" s="12"/>
      <c r="C42" s="12" t="s">
        <v>445</v>
      </c>
      <c r="D42" s="12"/>
      <c r="E42" s="12"/>
      <c r="F42" s="35">
        <f>SUM(F4:F41)</f>
        <v>76</v>
      </c>
      <c r="G42" s="35">
        <f>SUM(G4:G41)</f>
        <v>50176</v>
      </c>
      <c r="H42" s="12"/>
      <c r="I42" s="12">
        <f>SUM(I4:I41)</f>
        <v>90</v>
      </c>
      <c r="J42" s="11">
        <f>SUM(J4:J41)</f>
        <v>50266</v>
      </c>
      <c r="K42" s="27"/>
      <c r="L42" s="27"/>
      <c r="M42" s="12"/>
      <c r="N42" s="12"/>
      <c r="O42" s="12">
        <f>SUM(O4:O41)</f>
        <v>262.2</v>
      </c>
      <c r="P42" s="12"/>
      <c r="Q42" s="11">
        <f>SUM(Q4:Q41)</f>
        <v>50528.2</v>
      </c>
      <c r="R42" s="12"/>
    </row>
    <row r="43" ht="17.25" customHeight="1"/>
    <row r="44" ht="17.25" customHeight="1"/>
  </sheetData>
  <autoFilter ref="A3:R42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"/>
  <sheetViews>
    <sheetView zoomScale="80" zoomScaleNormal="80" workbookViewId="0">
      <pane ySplit="3" topLeftCell="A22" activePane="bottomLeft" state="frozen"/>
      <selection/>
      <selection pane="bottomLeft" activeCell="AE42" sqref="AE42"/>
    </sheetView>
  </sheetViews>
  <sheetFormatPr defaultColWidth="9" defaultRowHeight="14.25"/>
  <cols>
    <col min="1" max="1" width="3.375" style="2" customWidth="1"/>
    <col min="2" max="2" width="11.5" customWidth="1"/>
    <col min="3" max="3" width="7.375" style="68" customWidth="1"/>
    <col min="4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6.625" customWidth="1"/>
    <col min="11" max="11" width="8.375" style="49" customWidth="1"/>
    <col min="12" max="12" width="8.375" style="3" customWidth="1"/>
    <col min="13" max="13" width="7.375" customWidth="1"/>
    <col min="14" max="14" width="9.5" customWidth="1"/>
    <col min="15" max="15" width="6.625" customWidth="1"/>
    <col min="16" max="16" width="7" customWidth="1"/>
    <col min="17" max="17" width="8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785</v>
      </c>
      <c r="B2" s="6"/>
      <c r="C2" s="69"/>
      <c r="D2" s="6"/>
      <c r="E2" s="6"/>
      <c r="F2" s="6"/>
      <c r="G2" s="7"/>
      <c r="H2" s="8"/>
      <c r="I2" s="8"/>
      <c r="J2" s="7"/>
      <c r="K2" s="20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7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7" t="s">
        <v>12</v>
      </c>
      <c r="L3" s="25" t="s">
        <v>13</v>
      </c>
      <c r="M3" s="9" t="s">
        <v>14</v>
      </c>
      <c r="N3" s="71" t="s">
        <v>448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1">
        <v>7050701010</v>
      </c>
      <c r="C4" s="11" t="s">
        <v>786</v>
      </c>
      <c r="D4" s="11" t="s">
        <v>31</v>
      </c>
      <c r="E4" s="11" t="s">
        <v>21</v>
      </c>
      <c r="F4" s="11">
        <v>1</v>
      </c>
      <c r="G4" s="11">
        <v>636</v>
      </c>
      <c r="H4" s="11"/>
      <c r="I4" s="11"/>
      <c r="J4" s="11">
        <f t="shared" ref="J4:J14" si="0">G4+I4</f>
        <v>636</v>
      </c>
      <c r="K4" s="50" t="s">
        <v>787</v>
      </c>
      <c r="L4" s="26" t="s">
        <v>27</v>
      </c>
      <c r="M4" s="11" t="s">
        <v>24</v>
      </c>
      <c r="N4" s="11" t="s">
        <v>788</v>
      </c>
      <c r="O4" s="11">
        <f t="shared" ref="O4:O15" si="1">6.9</f>
        <v>6.9</v>
      </c>
      <c r="P4" s="11"/>
      <c r="Q4" s="11">
        <f t="shared" ref="Q4:Q15" si="2">J4+O4+P4</f>
        <v>642.9</v>
      </c>
      <c r="R4" s="11"/>
    </row>
    <row r="5" ht="16.5" customHeight="1" spans="1:18">
      <c r="A5" s="10">
        <v>2</v>
      </c>
      <c r="B5" s="11">
        <v>7050701011</v>
      </c>
      <c r="C5" s="11" t="s">
        <v>789</v>
      </c>
      <c r="D5" s="11" t="s">
        <v>31</v>
      </c>
      <c r="E5" s="11" t="s">
        <v>21</v>
      </c>
      <c r="F5" s="11">
        <v>1</v>
      </c>
      <c r="G5" s="11">
        <v>748</v>
      </c>
      <c r="H5" s="11" t="s">
        <v>194</v>
      </c>
      <c r="I5" s="11">
        <f>F5*10</f>
        <v>10</v>
      </c>
      <c r="J5" s="11">
        <f t="shared" si="0"/>
        <v>758</v>
      </c>
      <c r="K5" s="50" t="s">
        <v>787</v>
      </c>
      <c r="L5" s="26" t="s">
        <v>35</v>
      </c>
      <c r="M5" s="11" t="s">
        <v>24</v>
      </c>
      <c r="N5" s="11" t="s">
        <v>788</v>
      </c>
      <c r="O5" s="11">
        <f t="shared" si="1"/>
        <v>6.9</v>
      </c>
      <c r="P5" s="11"/>
      <c r="Q5" s="11">
        <f t="shared" si="2"/>
        <v>764.9</v>
      </c>
      <c r="R5" s="11"/>
    </row>
    <row r="6" ht="16.5" customHeight="1" spans="1:18">
      <c r="A6" s="10">
        <v>3</v>
      </c>
      <c r="B6" s="11">
        <v>7050701013</v>
      </c>
      <c r="C6" s="11" t="s">
        <v>790</v>
      </c>
      <c r="D6" s="11" t="s">
        <v>31</v>
      </c>
      <c r="E6" s="11" t="s">
        <v>21</v>
      </c>
      <c r="F6" s="11">
        <v>1</v>
      </c>
      <c r="G6" s="11">
        <v>748</v>
      </c>
      <c r="H6" s="11"/>
      <c r="I6" s="11"/>
      <c r="J6" s="11">
        <f t="shared" si="0"/>
        <v>748</v>
      </c>
      <c r="K6" s="50" t="s">
        <v>787</v>
      </c>
      <c r="L6" s="26" t="s">
        <v>66</v>
      </c>
      <c r="M6" s="11" t="s">
        <v>24</v>
      </c>
      <c r="N6" s="11" t="s">
        <v>788</v>
      </c>
      <c r="O6" s="11">
        <f t="shared" si="1"/>
        <v>6.9</v>
      </c>
      <c r="P6" s="11"/>
      <c r="Q6" s="11">
        <f t="shared" si="2"/>
        <v>754.9</v>
      </c>
      <c r="R6" s="11"/>
    </row>
    <row r="7" ht="16.5" customHeight="1" spans="1:18">
      <c r="A7" s="10">
        <v>4</v>
      </c>
      <c r="B7" s="11">
        <v>7050701017</v>
      </c>
      <c r="C7" s="11" t="s">
        <v>791</v>
      </c>
      <c r="D7" s="11" t="s">
        <v>31</v>
      </c>
      <c r="E7" s="11" t="s">
        <v>21</v>
      </c>
      <c r="F7" s="11">
        <v>2</v>
      </c>
      <c r="G7" s="11">
        <v>1272</v>
      </c>
      <c r="H7" s="11"/>
      <c r="I7" s="11"/>
      <c r="J7" s="11">
        <f t="shared" si="0"/>
        <v>1272</v>
      </c>
      <c r="K7" s="50" t="s">
        <v>787</v>
      </c>
      <c r="L7" s="26" t="s">
        <v>27</v>
      </c>
      <c r="M7" s="11" t="s">
        <v>24</v>
      </c>
      <c r="N7" s="11" t="s">
        <v>788</v>
      </c>
      <c r="O7" s="11">
        <f t="shared" si="1"/>
        <v>6.9</v>
      </c>
      <c r="P7" s="11"/>
      <c r="Q7" s="11">
        <f t="shared" si="2"/>
        <v>1278.9</v>
      </c>
      <c r="R7" s="11"/>
    </row>
    <row r="8" ht="16.5" customHeight="1" spans="1:18">
      <c r="A8" s="10">
        <v>5</v>
      </c>
      <c r="B8" s="11">
        <v>7050701028</v>
      </c>
      <c r="C8" s="11" t="s">
        <v>792</v>
      </c>
      <c r="D8" s="11" t="s">
        <v>31</v>
      </c>
      <c r="E8" s="11" t="s">
        <v>21</v>
      </c>
      <c r="F8" s="11">
        <v>1</v>
      </c>
      <c r="G8" s="11">
        <v>748</v>
      </c>
      <c r="H8" s="11"/>
      <c r="I8" s="11"/>
      <c r="J8" s="11">
        <f t="shared" si="0"/>
        <v>748</v>
      </c>
      <c r="K8" s="50" t="s">
        <v>793</v>
      </c>
      <c r="L8" s="26" t="s">
        <v>27</v>
      </c>
      <c r="M8" s="11" t="s">
        <v>33</v>
      </c>
      <c r="N8" s="11" t="s">
        <v>788</v>
      </c>
      <c r="O8" s="11">
        <f t="shared" si="1"/>
        <v>6.9</v>
      </c>
      <c r="P8" s="11"/>
      <c r="Q8" s="11">
        <f t="shared" si="2"/>
        <v>754.9</v>
      </c>
      <c r="R8" s="11"/>
    </row>
    <row r="9" ht="16.5" customHeight="1" spans="1:18">
      <c r="A9" s="10">
        <v>6</v>
      </c>
      <c r="B9" s="11">
        <v>7050701029</v>
      </c>
      <c r="C9" s="11" t="s">
        <v>794</v>
      </c>
      <c r="D9" s="11" t="s">
        <v>31</v>
      </c>
      <c r="E9" s="11" t="s">
        <v>21</v>
      </c>
      <c r="F9" s="11">
        <v>1</v>
      </c>
      <c r="G9" s="11">
        <v>748</v>
      </c>
      <c r="H9" s="11"/>
      <c r="I9" s="11"/>
      <c r="J9" s="11">
        <f t="shared" si="0"/>
        <v>748</v>
      </c>
      <c r="K9" s="50" t="s">
        <v>793</v>
      </c>
      <c r="L9" s="26" t="s">
        <v>27</v>
      </c>
      <c r="M9" s="11" t="s">
        <v>33</v>
      </c>
      <c r="N9" s="11" t="s">
        <v>788</v>
      </c>
      <c r="O9" s="11">
        <f t="shared" si="1"/>
        <v>6.9</v>
      </c>
      <c r="P9" s="11"/>
      <c r="Q9" s="11">
        <f t="shared" si="2"/>
        <v>754.9</v>
      </c>
      <c r="R9" s="11"/>
    </row>
    <row r="10" ht="16.5" customHeight="1" spans="1:18">
      <c r="A10" s="10">
        <v>7</v>
      </c>
      <c r="B10" s="11">
        <v>7050701030</v>
      </c>
      <c r="C10" s="11" t="s">
        <v>795</v>
      </c>
      <c r="D10" s="11" t="s">
        <v>31</v>
      </c>
      <c r="E10" s="11" t="s">
        <v>21</v>
      </c>
      <c r="F10" s="11">
        <v>1</v>
      </c>
      <c r="G10" s="11">
        <v>606</v>
      </c>
      <c r="H10" s="11"/>
      <c r="I10" s="11"/>
      <c r="J10" s="11">
        <f t="shared" si="0"/>
        <v>606</v>
      </c>
      <c r="K10" s="50" t="s">
        <v>796</v>
      </c>
      <c r="L10" s="26" t="s">
        <v>27</v>
      </c>
      <c r="M10" s="11" t="s">
        <v>24</v>
      </c>
      <c r="N10" s="11" t="s">
        <v>788</v>
      </c>
      <c r="O10" s="11">
        <f t="shared" si="1"/>
        <v>6.9</v>
      </c>
      <c r="P10" s="11"/>
      <c r="Q10" s="11">
        <f t="shared" si="2"/>
        <v>612.9</v>
      </c>
      <c r="R10" s="11"/>
    </row>
    <row r="11" ht="16.5" customHeight="1" spans="1:18">
      <c r="A11" s="10">
        <v>8</v>
      </c>
      <c r="B11" s="11">
        <v>7050701031</v>
      </c>
      <c r="C11" s="11" t="s">
        <v>797</v>
      </c>
      <c r="D11" s="11" t="s">
        <v>31</v>
      </c>
      <c r="E11" s="11" t="s">
        <v>21</v>
      </c>
      <c r="F11" s="11">
        <v>2</v>
      </c>
      <c r="G11" s="11">
        <v>1272</v>
      </c>
      <c r="H11" s="11" t="s">
        <v>61</v>
      </c>
      <c r="I11" s="11">
        <f>F11*10</f>
        <v>20</v>
      </c>
      <c r="J11" s="11">
        <f t="shared" si="0"/>
        <v>1292</v>
      </c>
      <c r="K11" s="50" t="s">
        <v>798</v>
      </c>
      <c r="L11" s="26" t="s">
        <v>27</v>
      </c>
      <c r="M11" s="11" t="s">
        <v>24</v>
      </c>
      <c r="N11" s="11" t="s">
        <v>788</v>
      </c>
      <c r="O11" s="11">
        <f t="shared" si="1"/>
        <v>6.9</v>
      </c>
      <c r="P11" s="11"/>
      <c r="Q11" s="11">
        <f t="shared" si="2"/>
        <v>1298.9</v>
      </c>
      <c r="R11" s="11"/>
    </row>
    <row r="12" ht="16.5" customHeight="1" spans="1:18">
      <c r="A12" s="10">
        <v>9</v>
      </c>
      <c r="B12" s="11">
        <v>7050701032</v>
      </c>
      <c r="C12" s="11" t="s">
        <v>799</v>
      </c>
      <c r="D12" s="11" t="s">
        <v>31</v>
      </c>
      <c r="E12" s="11" t="s">
        <v>21</v>
      </c>
      <c r="F12" s="11">
        <v>4</v>
      </c>
      <c r="G12" s="11">
        <v>2544</v>
      </c>
      <c r="H12" s="11"/>
      <c r="I12" s="11"/>
      <c r="J12" s="11">
        <f t="shared" si="0"/>
        <v>2544</v>
      </c>
      <c r="K12" s="50" t="s">
        <v>164</v>
      </c>
      <c r="L12" s="26" t="s">
        <v>311</v>
      </c>
      <c r="M12" s="11" t="s">
        <v>38</v>
      </c>
      <c r="N12" s="11" t="s">
        <v>788</v>
      </c>
      <c r="O12" s="11">
        <f t="shared" si="1"/>
        <v>6.9</v>
      </c>
      <c r="P12" s="11"/>
      <c r="Q12" s="11">
        <f t="shared" si="2"/>
        <v>2550.9</v>
      </c>
      <c r="R12" s="11"/>
    </row>
    <row r="13" ht="16.5" customHeight="1" spans="1:18">
      <c r="A13" s="10">
        <v>10</v>
      </c>
      <c r="B13" s="11">
        <v>7050701033</v>
      </c>
      <c r="C13" s="11" t="s">
        <v>800</v>
      </c>
      <c r="D13" s="11" t="s">
        <v>31</v>
      </c>
      <c r="E13" s="11" t="s">
        <v>21</v>
      </c>
      <c r="F13" s="11">
        <v>4</v>
      </c>
      <c r="G13" s="11">
        <v>2440</v>
      </c>
      <c r="H13" s="11"/>
      <c r="I13" s="11"/>
      <c r="J13" s="11">
        <f t="shared" si="0"/>
        <v>2440</v>
      </c>
      <c r="K13" s="50" t="s">
        <v>32</v>
      </c>
      <c r="L13" s="26"/>
      <c r="M13" s="11" t="s">
        <v>24</v>
      </c>
      <c r="N13" s="11" t="s">
        <v>788</v>
      </c>
      <c r="O13" s="16">
        <f t="shared" si="1"/>
        <v>6.9</v>
      </c>
      <c r="P13" s="11"/>
      <c r="Q13" s="11">
        <f t="shared" si="2"/>
        <v>2446.9</v>
      </c>
      <c r="R13" s="11"/>
    </row>
    <row r="14" ht="16.5" customHeight="1" spans="1:18">
      <c r="A14" s="10">
        <v>11</v>
      </c>
      <c r="B14" s="11">
        <v>7050701034</v>
      </c>
      <c r="C14" s="11" t="s">
        <v>801</v>
      </c>
      <c r="D14" s="11" t="s">
        <v>20</v>
      </c>
      <c r="E14" s="11" t="s">
        <v>21</v>
      </c>
      <c r="F14" s="11">
        <v>3</v>
      </c>
      <c r="G14" s="11">
        <v>1830</v>
      </c>
      <c r="H14" s="11"/>
      <c r="I14" s="11"/>
      <c r="J14" s="11">
        <f t="shared" si="0"/>
        <v>1830</v>
      </c>
      <c r="K14" s="50" t="s">
        <v>32</v>
      </c>
      <c r="L14" s="26"/>
      <c r="M14" s="11" t="s">
        <v>24</v>
      </c>
      <c r="N14" s="11" t="s">
        <v>788</v>
      </c>
      <c r="O14" s="16">
        <f t="shared" si="1"/>
        <v>6.9</v>
      </c>
      <c r="P14" s="11"/>
      <c r="Q14" s="11">
        <f t="shared" si="2"/>
        <v>1836.9</v>
      </c>
      <c r="R14" s="11"/>
    </row>
    <row r="15" ht="16.5" customHeight="1" spans="1:18">
      <c r="A15" s="10">
        <v>12</v>
      </c>
      <c r="B15" s="11">
        <v>7050701035</v>
      </c>
      <c r="C15" s="11" t="s">
        <v>802</v>
      </c>
      <c r="D15" s="11" t="s">
        <v>31</v>
      </c>
      <c r="E15" s="11" t="s">
        <v>21</v>
      </c>
      <c r="F15" s="11">
        <v>1</v>
      </c>
      <c r="G15" s="11">
        <v>748</v>
      </c>
      <c r="H15" s="11"/>
      <c r="I15" s="11"/>
      <c r="J15" s="11">
        <v>748</v>
      </c>
      <c r="K15" s="50" t="s">
        <v>66</v>
      </c>
      <c r="L15" s="26" t="s">
        <v>66</v>
      </c>
      <c r="M15" s="11" t="s">
        <v>803</v>
      </c>
      <c r="N15" s="11" t="s">
        <v>788</v>
      </c>
      <c r="O15" s="16">
        <v>6.9</v>
      </c>
      <c r="P15" s="11"/>
      <c r="Q15" s="11">
        <v>754.9</v>
      </c>
      <c r="R15" s="11"/>
    </row>
    <row r="16" ht="16.5" customHeight="1" spans="1:18">
      <c r="A16" s="10">
        <v>13</v>
      </c>
      <c r="B16" s="11">
        <v>7050701036</v>
      </c>
      <c r="C16" s="11" t="s">
        <v>804</v>
      </c>
      <c r="D16" s="11" t="s">
        <v>31</v>
      </c>
      <c r="E16" s="11" t="s">
        <v>21</v>
      </c>
      <c r="F16" s="11">
        <v>2</v>
      </c>
      <c r="G16" s="11">
        <v>1332</v>
      </c>
      <c r="H16" s="11"/>
      <c r="I16" s="11"/>
      <c r="J16" s="11">
        <v>1332</v>
      </c>
      <c r="K16" s="50" t="s">
        <v>66</v>
      </c>
      <c r="L16" s="26" t="s">
        <v>66</v>
      </c>
      <c r="M16" s="11" t="s">
        <v>805</v>
      </c>
      <c r="N16" s="11" t="s">
        <v>788</v>
      </c>
      <c r="O16" s="16">
        <v>6.9</v>
      </c>
      <c r="P16" s="11"/>
      <c r="Q16" s="11">
        <v>1338.9</v>
      </c>
      <c r="R16" s="11"/>
    </row>
    <row r="17" ht="16.5" customHeight="1" spans="1:18">
      <c r="A17" s="10">
        <v>14</v>
      </c>
      <c r="B17" s="11">
        <v>7050702001</v>
      </c>
      <c r="C17" s="11" t="s">
        <v>806</v>
      </c>
      <c r="D17" s="11" t="s">
        <v>20</v>
      </c>
      <c r="E17" s="11" t="s">
        <v>21</v>
      </c>
      <c r="F17" s="11">
        <v>1</v>
      </c>
      <c r="G17" s="11">
        <v>748</v>
      </c>
      <c r="H17" s="11"/>
      <c r="I17" s="11"/>
      <c r="J17" s="11">
        <f t="shared" ref="J17:J44" si="3">G17+I17</f>
        <v>748</v>
      </c>
      <c r="K17" s="50" t="s">
        <v>787</v>
      </c>
      <c r="L17" s="26" t="s">
        <v>35</v>
      </c>
      <c r="M17" s="11" t="s">
        <v>24</v>
      </c>
      <c r="N17" s="11" t="s">
        <v>807</v>
      </c>
      <c r="O17" s="11">
        <f>6.9</f>
        <v>6.9</v>
      </c>
      <c r="P17" s="11"/>
      <c r="Q17" s="11">
        <f>J17+O17+P17</f>
        <v>754.9</v>
      </c>
      <c r="R17" s="11"/>
    </row>
    <row r="18" ht="16.5" customHeight="1" spans="1:18">
      <c r="A18" s="10">
        <v>15</v>
      </c>
      <c r="B18" s="11">
        <v>7050702010</v>
      </c>
      <c r="C18" s="11" t="s">
        <v>808</v>
      </c>
      <c r="D18" s="11" t="s">
        <v>31</v>
      </c>
      <c r="E18" s="11" t="s">
        <v>21</v>
      </c>
      <c r="F18" s="11">
        <v>2</v>
      </c>
      <c r="G18" s="11">
        <v>1272</v>
      </c>
      <c r="H18" s="11"/>
      <c r="I18" s="11"/>
      <c r="J18" s="11">
        <f t="shared" si="3"/>
        <v>1272</v>
      </c>
      <c r="K18" s="50" t="s">
        <v>787</v>
      </c>
      <c r="L18" s="26" t="s">
        <v>27</v>
      </c>
      <c r="M18" s="11" t="s">
        <v>24</v>
      </c>
      <c r="N18" s="11" t="s">
        <v>807</v>
      </c>
      <c r="O18" s="11">
        <f t="shared" ref="O18:O33" si="4">6.9</f>
        <v>6.9</v>
      </c>
      <c r="P18" s="11"/>
      <c r="Q18" s="11">
        <f t="shared" ref="Q18:Q44" si="5">J18+O18+P18</f>
        <v>1278.9</v>
      </c>
      <c r="R18" s="11"/>
    </row>
    <row r="19" ht="16.5" customHeight="1" spans="1:18">
      <c r="A19" s="10">
        <v>16</v>
      </c>
      <c r="B19" s="11">
        <v>7050702012</v>
      </c>
      <c r="C19" s="11" t="s">
        <v>809</v>
      </c>
      <c r="D19" s="11" t="s">
        <v>31</v>
      </c>
      <c r="E19" s="11" t="s">
        <v>21</v>
      </c>
      <c r="F19" s="11">
        <v>1</v>
      </c>
      <c r="G19" s="11">
        <v>748</v>
      </c>
      <c r="H19" s="11"/>
      <c r="I19" s="11"/>
      <c r="J19" s="11">
        <f t="shared" si="3"/>
        <v>748</v>
      </c>
      <c r="K19" s="50" t="s">
        <v>787</v>
      </c>
      <c r="L19" s="26" t="s">
        <v>27</v>
      </c>
      <c r="M19" s="11" t="s">
        <v>33</v>
      </c>
      <c r="N19" s="11" t="s">
        <v>807</v>
      </c>
      <c r="O19" s="11">
        <f t="shared" si="4"/>
        <v>6.9</v>
      </c>
      <c r="P19" s="11"/>
      <c r="Q19" s="11">
        <f t="shared" si="5"/>
        <v>754.9</v>
      </c>
      <c r="R19" s="11"/>
    </row>
    <row r="20" ht="16.5" customHeight="1" spans="1:18">
      <c r="A20" s="10">
        <v>17</v>
      </c>
      <c r="B20" s="11">
        <v>7050702016</v>
      </c>
      <c r="C20" s="11" t="s">
        <v>810</v>
      </c>
      <c r="D20" s="11" t="s">
        <v>31</v>
      </c>
      <c r="E20" s="11" t="s">
        <v>21</v>
      </c>
      <c r="F20" s="11">
        <v>1</v>
      </c>
      <c r="G20" s="11">
        <v>748</v>
      </c>
      <c r="H20" s="11"/>
      <c r="I20" s="11"/>
      <c r="J20" s="11">
        <f t="shared" si="3"/>
        <v>748</v>
      </c>
      <c r="K20" s="50" t="s">
        <v>787</v>
      </c>
      <c r="L20" s="26" t="s">
        <v>35</v>
      </c>
      <c r="M20" s="11" t="s">
        <v>33</v>
      </c>
      <c r="N20" s="11" t="s">
        <v>807</v>
      </c>
      <c r="O20" s="11">
        <f t="shared" si="4"/>
        <v>6.9</v>
      </c>
      <c r="P20" s="11"/>
      <c r="Q20" s="11">
        <f t="shared" si="5"/>
        <v>754.9</v>
      </c>
      <c r="R20" s="11"/>
    </row>
    <row r="21" ht="16.5" customHeight="1" spans="1:18">
      <c r="A21" s="10">
        <v>18</v>
      </c>
      <c r="B21" s="11">
        <v>7050702017</v>
      </c>
      <c r="C21" s="11" t="s">
        <v>811</v>
      </c>
      <c r="D21" s="11" t="s">
        <v>20</v>
      </c>
      <c r="E21" s="11" t="s">
        <v>21</v>
      </c>
      <c r="F21" s="11">
        <v>1</v>
      </c>
      <c r="G21" s="11">
        <v>748</v>
      </c>
      <c r="H21" s="11"/>
      <c r="I21" s="11"/>
      <c r="J21" s="11">
        <f t="shared" si="3"/>
        <v>748</v>
      </c>
      <c r="K21" s="50" t="s">
        <v>787</v>
      </c>
      <c r="L21" s="26" t="s">
        <v>35</v>
      </c>
      <c r="M21" s="11" t="s">
        <v>24</v>
      </c>
      <c r="N21" s="11" t="s">
        <v>807</v>
      </c>
      <c r="O21" s="11">
        <f t="shared" si="4"/>
        <v>6.9</v>
      </c>
      <c r="P21" s="11"/>
      <c r="Q21" s="11">
        <f t="shared" si="5"/>
        <v>754.9</v>
      </c>
      <c r="R21" s="11"/>
    </row>
    <row r="22" ht="16.5" customHeight="1" spans="1:18">
      <c r="A22" s="10">
        <v>19</v>
      </c>
      <c r="B22" s="11">
        <v>7050702019</v>
      </c>
      <c r="C22" s="11" t="s">
        <v>812</v>
      </c>
      <c r="D22" s="11" t="s">
        <v>31</v>
      </c>
      <c r="E22" s="11" t="s">
        <v>21</v>
      </c>
      <c r="F22" s="11">
        <v>2</v>
      </c>
      <c r="G22" s="11">
        <v>1232</v>
      </c>
      <c r="H22" s="11"/>
      <c r="I22" s="11"/>
      <c r="J22" s="11">
        <f t="shared" si="3"/>
        <v>1232</v>
      </c>
      <c r="K22" s="50" t="s">
        <v>787</v>
      </c>
      <c r="L22" s="26" t="s">
        <v>47</v>
      </c>
      <c r="M22" s="11" t="s">
        <v>24</v>
      </c>
      <c r="N22" s="11" t="s">
        <v>807</v>
      </c>
      <c r="O22" s="11">
        <f t="shared" si="4"/>
        <v>6.9</v>
      </c>
      <c r="P22" s="11"/>
      <c r="Q22" s="11">
        <f t="shared" si="5"/>
        <v>1238.9</v>
      </c>
      <c r="R22" s="11"/>
    </row>
    <row r="23" ht="16.5" customHeight="1" spans="1:18">
      <c r="A23" s="10">
        <v>20</v>
      </c>
      <c r="B23" s="11">
        <v>7050702022</v>
      </c>
      <c r="C23" s="11" t="s">
        <v>813</v>
      </c>
      <c r="D23" s="11" t="s">
        <v>31</v>
      </c>
      <c r="E23" s="11" t="s">
        <v>21</v>
      </c>
      <c r="F23" s="11">
        <v>2</v>
      </c>
      <c r="G23" s="11">
        <v>1172</v>
      </c>
      <c r="H23" s="11" t="s">
        <v>194</v>
      </c>
      <c r="I23" s="11">
        <f>F23*10</f>
        <v>20</v>
      </c>
      <c r="J23" s="11">
        <f t="shared" si="3"/>
        <v>1192</v>
      </c>
      <c r="K23" s="50" t="s">
        <v>814</v>
      </c>
      <c r="L23" s="26" t="s">
        <v>45</v>
      </c>
      <c r="M23" s="16" t="s">
        <v>38</v>
      </c>
      <c r="N23" s="11" t="s">
        <v>807</v>
      </c>
      <c r="O23" s="11">
        <f t="shared" si="4"/>
        <v>6.9</v>
      </c>
      <c r="P23" s="11"/>
      <c r="Q23" s="11">
        <f t="shared" si="5"/>
        <v>1198.9</v>
      </c>
      <c r="R23" s="11"/>
    </row>
    <row r="24" ht="16.5" customHeight="1" spans="1:18">
      <c r="A24" s="10">
        <v>21</v>
      </c>
      <c r="B24" s="11">
        <v>7050702023</v>
      </c>
      <c r="C24" s="11" t="s">
        <v>815</v>
      </c>
      <c r="D24" s="11" t="s">
        <v>20</v>
      </c>
      <c r="E24" s="11" t="s">
        <v>21</v>
      </c>
      <c r="F24" s="11">
        <v>1</v>
      </c>
      <c r="G24" s="11">
        <v>748</v>
      </c>
      <c r="H24" s="11"/>
      <c r="I24" s="11"/>
      <c r="J24" s="11">
        <f t="shared" si="3"/>
        <v>748</v>
      </c>
      <c r="K24" s="50" t="s">
        <v>814</v>
      </c>
      <c r="L24" s="26" t="s">
        <v>308</v>
      </c>
      <c r="M24" s="16" t="s">
        <v>33</v>
      </c>
      <c r="N24" s="11" t="s">
        <v>807</v>
      </c>
      <c r="O24" s="11">
        <f t="shared" si="4"/>
        <v>6.9</v>
      </c>
      <c r="P24" s="11"/>
      <c r="Q24" s="11">
        <f t="shared" si="5"/>
        <v>754.9</v>
      </c>
      <c r="R24" s="11"/>
    </row>
    <row r="25" ht="16.5" customHeight="1" spans="1:18">
      <c r="A25" s="10">
        <v>22</v>
      </c>
      <c r="B25" s="11">
        <v>7050702027</v>
      </c>
      <c r="C25" s="11" t="s">
        <v>816</v>
      </c>
      <c r="D25" s="11" t="s">
        <v>20</v>
      </c>
      <c r="E25" s="11" t="s">
        <v>21</v>
      </c>
      <c r="F25" s="11">
        <v>1</v>
      </c>
      <c r="G25" s="11">
        <v>586</v>
      </c>
      <c r="H25" s="11"/>
      <c r="I25" s="11"/>
      <c r="J25" s="11">
        <f t="shared" si="3"/>
        <v>586</v>
      </c>
      <c r="K25" s="50" t="s">
        <v>814</v>
      </c>
      <c r="L25" s="26" t="s">
        <v>54</v>
      </c>
      <c r="M25" s="16" t="s">
        <v>38</v>
      </c>
      <c r="N25" s="11" t="s">
        <v>807</v>
      </c>
      <c r="O25" s="11">
        <f t="shared" si="4"/>
        <v>6.9</v>
      </c>
      <c r="P25" s="11"/>
      <c r="Q25" s="11">
        <f t="shared" si="5"/>
        <v>592.9</v>
      </c>
      <c r="R25" s="11"/>
    </row>
    <row r="26" ht="16.5" customHeight="1" spans="1:18">
      <c r="A26" s="10">
        <v>23</v>
      </c>
      <c r="B26" s="11">
        <v>7050702029</v>
      </c>
      <c r="C26" s="11" t="s">
        <v>817</v>
      </c>
      <c r="D26" s="11" t="s">
        <v>31</v>
      </c>
      <c r="E26" s="11" t="s">
        <v>21</v>
      </c>
      <c r="F26" s="11">
        <v>1</v>
      </c>
      <c r="G26" s="11">
        <v>748</v>
      </c>
      <c r="H26" s="11"/>
      <c r="I26" s="11"/>
      <c r="J26" s="11">
        <f t="shared" si="3"/>
        <v>748</v>
      </c>
      <c r="K26" s="50" t="s">
        <v>818</v>
      </c>
      <c r="L26" s="26" t="s">
        <v>27</v>
      </c>
      <c r="M26" s="16" t="s">
        <v>33</v>
      </c>
      <c r="N26" s="11" t="s">
        <v>807</v>
      </c>
      <c r="O26" s="11">
        <f t="shared" si="4"/>
        <v>6.9</v>
      </c>
      <c r="P26" s="11"/>
      <c r="Q26" s="11">
        <f t="shared" si="5"/>
        <v>754.9</v>
      </c>
      <c r="R26" s="11"/>
    </row>
    <row r="27" ht="16.5" customHeight="1" spans="1:18">
      <c r="A27" s="10">
        <v>24</v>
      </c>
      <c r="B27" s="11">
        <v>7050702031</v>
      </c>
      <c r="C27" s="11" t="s">
        <v>819</v>
      </c>
      <c r="D27" s="11" t="s">
        <v>31</v>
      </c>
      <c r="E27" s="11" t="s">
        <v>21</v>
      </c>
      <c r="F27" s="11">
        <v>1</v>
      </c>
      <c r="G27" s="11">
        <v>748</v>
      </c>
      <c r="H27" s="11"/>
      <c r="I27" s="11"/>
      <c r="J27" s="11">
        <f t="shared" si="3"/>
        <v>748</v>
      </c>
      <c r="K27" s="26" t="s">
        <v>404</v>
      </c>
      <c r="L27" s="26" t="s">
        <v>35</v>
      </c>
      <c r="M27" s="11" t="s">
        <v>24</v>
      </c>
      <c r="N27" s="11" t="s">
        <v>807</v>
      </c>
      <c r="O27" s="11">
        <f t="shared" si="4"/>
        <v>6.9</v>
      </c>
      <c r="P27" s="11"/>
      <c r="Q27" s="11">
        <f t="shared" si="5"/>
        <v>754.9</v>
      </c>
      <c r="R27" s="11"/>
    </row>
    <row r="28" ht="16.5" customHeight="1" spans="1:18">
      <c r="A28" s="10">
        <v>25</v>
      </c>
      <c r="B28" s="11">
        <v>7050702032</v>
      </c>
      <c r="C28" s="11" t="s">
        <v>820</v>
      </c>
      <c r="D28" s="11" t="s">
        <v>20</v>
      </c>
      <c r="E28" s="11" t="s">
        <v>21</v>
      </c>
      <c r="F28" s="11">
        <v>2</v>
      </c>
      <c r="G28" s="11">
        <v>1272</v>
      </c>
      <c r="H28" s="11"/>
      <c r="I28" s="11"/>
      <c r="J28" s="11">
        <f t="shared" si="3"/>
        <v>1272</v>
      </c>
      <c r="K28" s="26" t="s">
        <v>251</v>
      </c>
      <c r="L28" s="26" t="s">
        <v>27</v>
      </c>
      <c r="M28" s="11" t="s">
        <v>24</v>
      </c>
      <c r="N28" s="11" t="s">
        <v>807</v>
      </c>
      <c r="O28" s="11">
        <f t="shared" si="4"/>
        <v>6.9</v>
      </c>
      <c r="P28" s="11"/>
      <c r="Q28" s="11">
        <f t="shared" si="5"/>
        <v>1278.9</v>
      </c>
      <c r="R28" s="11"/>
    </row>
    <row r="29" ht="16.5" customHeight="1" spans="1:18">
      <c r="A29" s="10">
        <v>26</v>
      </c>
      <c r="B29" s="11">
        <v>7050702034</v>
      </c>
      <c r="C29" s="11" t="s">
        <v>821</v>
      </c>
      <c r="D29" s="11" t="s">
        <v>20</v>
      </c>
      <c r="E29" s="11" t="s">
        <v>21</v>
      </c>
      <c r="F29" s="11">
        <v>3</v>
      </c>
      <c r="G29" s="11">
        <v>1758</v>
      </c>
      <c r="H29" s="11"/>
      <c r="I29" s="11"/>
      <c r="J29" s="11">
        <f t="shared" si="3"/>
        <v>1758</v>
      </c>
      <c r="K29" s="26" t="s">
        <v>635</v>
      </c>
      <c r="L29" s="26" t="s">
        <v>27</v>
      </c>
      <c r="M29" s="11" t="s">
        <v>33</v>
      </c>
      <c r="N29" s="11" t="s">
        <v>807</v>
      </c>
      <c r="O29" s="11">
        <f t="shared" si="4"/>
        <v>6.9</v>
      </c>
      <c r="P29" s="11"/>
      <c r="Q29" s="11">
        <f t="shared" si="5"/>
        <v>1764.9</v>
      </c>
      <c r="R29" s="11"/>
    </row>
    <row r="30" ht="16.5" customHeight="1" spans="1:18">
      <c r="A30" s="10">
        <v>27</v>
      </c>
      <c r="B30" s="11">
        <v>7050702035</v>
      </c>
      <c r="C30" s="11" t="s">
        <v>822</v>
      </c>
      <c r="D30" s="11" t="s">
        <v>20</v>
      </c>
      <c r="E30" s="11" t="s">
        <v>21</v>
      </c>
      <c r="F30" s="11">
        <v>2</v>
      </c>
      <c r="G30" s="11">
        <v>1172</v>
      </c>
      <c r="H30" s="11"/>
      <c r="I30" s="11"/>
      <c r="J30" s="11">
        <f t="shared" si="3"/>
        <v>1172</v>
      </c>
      <c r="K30" s="26" t="s">
        <v>508</v>
      </c>
      <c r="L30" s="26" t="s">
        <v>27</v>
      </c>
      <c r="M30" s="16" t="s">
        <v>38</v>
      </c>
      <c r="N30" s="11" t="s">
        <v>807</v>
      </c>
      <c r="O30" s="11">
        <f t="shared" si="4"/>
        <v>6.9</v>
      </c>
      <c r="P30" s="11"/>
      <c r="Q30" s="11">
        <f t="shared" si="5"/>
        <v>1178.9</v>
      </c>
      <c r="R30" s="11"/>
    </row>
    <row r="31" ht="16.5" customHeight="1" spans="1:18">
      <c r="A31" s="10">
        <v>28</v>
      </c>
      <c r="B31" s="11">
        <v>7050702036</v>
      </c>
      <c r="C31" s="11" t="s">
        <v>823</v>
      </c>
      <c r="D31" s="11" t="s">
        <v>20</v>
      </c>
      <c r="E31" s="11" t="s">
        <v>21</v>
      </c>
      <c r="F31" s="11">
        <v>1</v>
      </c>
      <c r="G31" s="11">
        <v>736</v>
      </c>
      <c r="H31" s="11"/>
      <c r="I31" s="11"/>
      <c r="J31" s="11">
        <f t="shared" si="3"/>
        <v>736</v>
      </c>
      <c r="K31" s="26" t="s">
        <v>824</v>
      </c>
      <c r="L31" s="26" t="s">
        <v>27</v>
      </c>
      <c r="M31" s="16" t="s">
        <v>24</v>
      </c>
      <c r="N31" s="11" t="s">
        <v>807</v>
      </c>
      <c r="O31" s="11">
        <f t="shared" si="4"/>
        <v>6.9</v>
      </c>
      <c r="P31" s="11"/>
      <c r="Q31" s="11">
        <f t="shared" si="5"/>
        <v>742.9</v>
      </c>
      <c r="R31" s="11"/>
    </row>
    <row r="32" ht="16.5" customHeight="1" spans="1:18">
      <c r="A32" s="10">
        <v>29</v>
      </c>
      <c r="B32" s="11">
        <v>7050702039</v>
      </c>
      <c r="C32" s="16" t="s">
        <v>825</v>
      </c>
      <c r="D32" s="11" t="s">
        <v>20</v>
      </c>
      <c r="E32" s="11" t="s">
        <v>21</v>
      </c>
      <c r="F32" s="16">
        <v>2</v>
      </c>
      <c r="G32" s="16">
        <v>1172</v>
      </c>
      <c r="H32" s="16"/>
      <c r="I32" s="16"/>
      <c r="J32" s="11">
        <f t="shared" si="3"/>
        <v>1172</v>
      </c>
      <c r="K32" s="26" t="s">
        <v>826</v>
      </c>
      <c r="L32" s="26" t="s">
        <v>45</v>
      </c>
      <c r="M32" s="11" t="s">
        <v>38</v>
      </c>
      <c r="N32" s="16" t="s">
        <v>807</v>
      </c>
      <c r="O32" s="11">
        <f t="shared" si="4"/>
        <v>6.9</v>
      </c>
      <c r="P32" s="11"/>
      <c r="Q32" s="11">
        <f t="shared" si="5"/>
        <v>1178.9</v>
      </c>
      <c r="R32" s="16"/>
    </row>
    <row r="33" ht="16.5" customHeight="1" spans="1:18">
      <c r="A33" s="10">
        <v>30</v>
      </c>
      <c r="B33" s="11">
        <v>7050702040</v>
      </c>
      <c r="C33" s="16" t="s">
        <v>827</v>
      </c>
      <c r="D33" s="11" t="s">
        <v>31</v>
      </c>
      <c r="E33" s="11" t="s">
        <v>21</v>
      </c>
      <c r="F33" s="16">
        <v>1</v>
      </c>
      <c r="G33" s="16">
        <v>660</v>
      </c>
      <c r="H33" s="16"/>
      <c r="I33" s="16"/>
      <c r="J33" s="11">
        <f t="shared" si="3"/>
        <v>660</v>
      </c>
      <c r="K33" s="26" t="s">
        <v>32</v>
      </c>
      <c r="L33" s="26"/>
      <c r="M33" s="16" t="s">
        <v>24</v>
      </c>
      <c r="N33" s="16" t="s">
        <v>807</v>
      </c>
      <c r="O33" s="11">
        <f t="shared" si="4"/>
        <v>6.9</v>
      </c>
      <c r="P33" s="11"/>
      <c r="Q33" s="11">
        <f t="shared" si="5"/>
        <v>666.9</v>
      </c>
      <c r="R33" s="16"/>
    </row>
    <row r="34" ht="16.5" customHeight="1" spans="1:18">
      <c r="A34" s="10">
        <v>31</v>
      </c>
      <c r="B34" s="11">
        <v>7050702041</v>
      </c>
      <c r="C34" s="16" t="s">
        <v>828</v>
      </c>
      <c r="D34" s="11" t="s">
        <v>31</v>
      </c>
      <c r="E34" s="11" t="s">
        <v>21</v>
      </c>
      <c r="F34" s="16">
        <v>1</v>
      </c>
      <c r="G34" s="16">
        <v>748</v>
      </c>
      <c r="H34" s="16"/>
      <c r="I34" s="16"/>
      <c r="J34" s="11">
        <f t="shared" si="3"/>
        <v>748</v>
      </c>
      <c r="K34" s="26" t="s">
        <v>87</v>
      </c>
      <c r="L34" s="26"/>
      <c r="M34" s="16" t="s">
        <v>803</v>
      </c>
      <c r="N34" s="16" t="s">
        <v>807</v>
      </c>
      <c r="O34" s="11">
        <v>6.9</v>
      </c>
      <c r="P34" s="11"/>
      <c r="Q34" s="11">
        <f t="shared" si="5"/>
        <v>754.9</v>
      </c>
      <c r="R34" s="16"/>
    </row>
    <row r="35" ht="16.5" customHeight="1" spans="1:18">
      <c r="A35" s="10">
        <v>32</v>
      </c>
      <c r="B35" s="11">
        <v>7050702042</v>
      </c>
      <c r="C35" s="16" t="s">
        <v>829</v>
      </c>
      <c r="D35" s="11" t="s">
        <v>31</v>
      </c>
      <c r="E35" s="11" t="s">
        <v>21</v>
      </c>
      <c r="F35" s="16">
        <v>2</v>
      </c>
      <c r="G35" s="16">
        <v>1176</v>
      </c>
      <c r="H35" s="16"/>
      <c r="I35" s="16"/>
      <c r="J35" s="11">
        <f t="shared" si="3"/>
        <v>1176</v>
      </c>
      <c r="K35" s="26" t="s">
        <v>87</v>
      </c>
      <c r="L35" s="26"/>
      <c r="M35" s="16" t="s">
        <v>803</v>
      </c>
      <c r="N35" s="16" t="s">
        <v>807</v>
      </c>
      <c r="O35" s="11">
        <v>6.9</v>
      </c>
      <c r="P35" s="11"/>
      <c r="Q35" s="11">
        <f t="shared" si="5"/>
        <v>1182.9</v>
      </c>
      <c r="R35" s="16"/>
    </row>
    <row r="36" ht="16.5" customHeight="1" spans="1:18">
      <c r="A36" s="10">
        <v>33</v>
      </c>
      <c r="B36" s="11">
        <v>7050703005</v>
      </c>
      <c r="C36" s="16" t="s">
        <v>830</v>
      </c>
      <c r="D36" s="11" t="s">
        <v>20</v>
      </c>
      <c r="E36" s="11" t="s">
        <v>21</v>
      </c>
      <c r="F36" s="16">
        <v>1</v>
      </c>
      <c r="G36" s="11">
        <v>748</v>
      </c>
      <c r="H36" s="11"/>
      <c r="I36" s="11"/>
      <c r="J36" s="11">
        <f t="shared" si="3"/>
        <v>748</v>
      </c>
      <c r="K36" s="50" t="s">
        <v>787</v>
      </c>
      <c r="L36" s="26" t="s">
        <v>35</v>
      </c>
      <c r="M36" s="16" t="s">
        <v>24</v>
      </c>
      <c r="N36" s="12" t="s">
        <v>831</v>
      </c>
      <c r="O36" s="11">
        <f t="shared" ref="O36:O44" si="6">6.9</f>
        <v>6.9</v>
      </c>
      <c r="P36" s="11"/>
      <c r="Q36" s="11">
        <f t="shared" si="5"/>
        <v>754.9</v>
      </c>
      <c r="R36" s="11"/>
    </row>
    <row r="37" ht="16.5" customHeight="1" spans="1:18">
      <c r="A37" s="10">
        <v>34</v>
      </c>
      <c r="B37" s="11">
        <v>7050703007</v>
      </c>
      <c r="C37" s="16" t="s">
        <v>832</v>
      </c>
      <c r="D37" s="11" t="s">
        <v>31</v>
      </c>
      <c r="E37" s="11" t="s">
        <v>21</v>
      </c>
      <c r="F37" s="16">
        <v>1</v>
      </c>
      <c r="G37" s="11">
        <v>748</v>
      </c>
      <c r="H37" s="11"/>
      <c r="I37" s="11"/>
      <c r="J37" s="11">
        <f t="shared" si="3"/>
        <v>748</v>
      </c>
      <c r="K37" s="50" t="s">
        <v>787</v>
      </c>
      <c r="L37" s="26" t="s">
        <v>27</v>
      </c>
      <c r="M37" s="16" t="s">
        <v>33</v>
      </c>
      <c r="N37" s="12" t="s">
        <v>831</v>
      </c>
      <c r="O37" s="11">
        <f t="shared" si="6"/>
        <v>6.9</v>
      </c>
      <c r="P37" s="11"/>
      <c r="Q37" s="11">
        <f t="shared" si="5"/>
        <v>754.9</v>
      </c>
      <c r="R37" s="11"/>
    </row>
    <row r="38" ht="16.5" customHeight="1" spans="1:18">
      <c r="A38" s="10">
        <v>35</v>
      </c>
      <c r="B38" s="11">
        <v>7050703012</v>
      </c>
      <c r="C38" s="16" t="s">
        <v>833</v>
      </c>
      <c r="D38" s="11" t="s">
        <v>31</v>
      </c>
      <c r="E38" s="11" t="s">
        <v>103</v>
      </c>
      <c r="F38" s="16">
        <v>2</v>
      </c>
      <c r="G38" s="11">
        <v>1172</v>
      </c>
      <c r="H38" s="11"/>
      <c r="I38" s="11"/>
      <c r="J38" s="11">
        <f t="shared" si="3"/>
        <v>1172</v>
      </c>
      <c r="K38" s="50" t="s">
        <v>787</v>
      </c>
      <c r="L38" s="26" t="s">
        <v>27</v>
      </c>
      <c r="M38" s="11" t="s">
        <v>33</v>
      </c>
      <c r="N38" s="12" t="s">
        <v>831</v>
      </c>
      <c r="O38" s="11">
        <f t="shared" si="6"/>
        <v>6.9</v>
      </c>
      <c r="P38" s="11"/>
      <c r="Q38" s="11">
        <f t="shared" si="5"/>
        <v>1178.9</v>
      </c>
      <c r="R38" s="11"/>
    </row>
    <row r="39" ht="16.5" customHeight="1" spans="1:18">
      <c r="A39" s="10">
        <v>36</v>
      </c>
      <c r="B39" s="11">
        <v>7050703014</v>
      </c>
      <c r="C39" s="16" t="s">
        <v>834</v>
      </c>
      <c r="D39" s="11" t="s">
        <v>20</v>
      </c>
      <c r="E39" s="11" t="s">
        <v>21</v>
      </c>
      <c r="F39" s="16">
        <v>1</v>
      </c>
      <c r="G39" s="11">
        <v>636</v>
      </c>
      <c r="H39" s="11"/>
      <c r="I39" s="11"/>
      <c r="J39" s="11">
        <f t="shared" si="3"/>
        <v>636</v>
      </c>
      <c r="K39" s="26" t="s">
        <v>404</v>
      </c>
      <c r="L39" s="26" t="s">
        <v>117</v>
      </c>
      <c r="M39" s="11" t="s">
        <v>33</v>
      </c>
      <c r="N39" s="12" t="s">
        <v>831</v>
      </c>
      <c r="O39" s="11">
        <f t="shared" si="6"/>
        <v>6.9</v>
      </c>
      <c r="P39" s="11"/>
      <c r="Q39" s="11">
        <f t="shared" si="5"/>
        <v>642.9</v>
      </c>
      <c r="R39" s="11"/>
    </row>
    <row r="40" ht="16.5" customHeight="1" spans="1:18">
      <c r="A40" s="10">
        <v>37</v>
      </c>
      <c r="B40" s="11">
        <v>7050703015</v>
      </c>
      <c r="C40" s="16" t="s">
        <v>835</v>
      </c>
      <c r="D40" s="11" t="s">
        <v>31</v>
      </c>
      <c r="E40" s="11" t="s">
        <v>103</v>
      </c>
      <c r="F40" s="16">
        <v>1</v>
      </c>
      <c r="G40" s="11">
        <v>748</v>
      </c>
      <c r="H40" s="11"/>
      <c r="I40" s="11"/>
      <c r="J40" s="11">
        <f t="shared" si="3"/>
        <v>748</v>
      </c>
      <c r="K40" s="26" t="s">
        <v>251</v>
      </c>
      <c r="L40" s="26" t="s">
        <v>47</v>
      </c>
      <c r="M40" s="11" t="s">
        <v>33</v>
      </c>
      <c r="N40" s="12" t="s">
        <v>831</v>
      </c>
      <c r="O40" s="11">
        <f t="shared" si="6"/>
        <v>6.9</v>
      </c>
      <c r="P40" s="11"/>
      <c r="Q40" s="11">
        <f t="shared" si="5"/>
        <v>754.9</v>
      </c>
      <c r="R40" s="11"/>
    </row>
    <row r="41" ht="16.5" customHeight="1" spans="1:18">
      <c r="A41" s="10">
        <v>38</v>
      </c>
      <c r="B41" s="11">
        <v>7050703016</v>
      </c>
      <c r="C41" s="16" t="s">
        <v>836</v>
      </c>
      <c r="D41" s="11" t="s">
        <v>31</v>
      </c>
      <c r="E41" s="11" t="s">
        <v>21</v>
      </c>
      <c r="F41" s="16">
        <v>3</v>
      </c>
      <c r="G41" s="11">
        <v>1758</v>
      </c>
      <c r="H41" s="11"/>
      <c r="I41" s="11"/>
      <c r="J41" s="11">
        <f t="shared" si="3"/>
        <v>1758</v>
      </c>
      <c r="K41" s="26" t="s">
        <v>635</v>
      </c>
      <c r="L41" s="26" t="s">
        <v>42</v>
      </c>
      <c r="M41" s="11" t="s">
        <v>38</v>
      </c>
      <c r="N41" s="12" t="s">
        <v>831</v>
      </c>
      <c r="O41" s="11">
        <f t="shared" si="6"/>
        <v>6.9</v>
      </c>
      <c r="P41" s="11"/>
      <c r="Q41" s="11">
        <f t="shared" si="5"/>
        <v>1764.9</v>
      </c>
      <c r="R41" s="11"/>
    </row>
    <row r="42" ht="16.5" customHeight="1" spans="1:18">
      <c r="A42" s="10">
        <v>39</v>
      </c>
      <c r="B42" s="11">
        <v>7050703018</v>
      </c>
      <c r="C42" s="16" t="s">
        <v>837</v>
      </c>
      <c r="D42" s="11" t="s">
        <v>31</v>
      </c>
      <c r="E42" s="11" t="s">
        <v>21</v>
      </c>
      <c r="F42" s="16">
        <v>1</v>
      </c>
      <c r="G42" s="11">
        <v>636</v>
      </c>
      <c r="H42" s="11"/>
      <c r="I42" s="11"/>
      <c r="J42" s="11">
        <f t="shared" si="3"/>
        <v>636</v>
      </c>
      <c r="K42" s="26" t="s">
        <v>826</v>
      </c>
      <c r="L42" s="26" t="s">
        <v>27</v>
      </c>
      <c r="M42" s="11" t="s">
        <v>38</v>
      </c>
      <c r="N42" s="12" t="s">
        <v>831</v>
      </c>
      <c r="O42" s="11">
        <f t="shared" si="6"/>
        <v>6.9</v>
      </c>
      <c r="P42" s="11"/>
      <c r="Q42" s="11">
        <f t="shared" si="5"/>
        <v>642.9</v>
      </c>
      <c r="R42" s="11"/>
    </row>
    <row r="43" ht="16.5" customHeight="1" spans="1:18">
      <c r="A43" s="10">
        <v>40</v>
      </c>
      <c r="B43" s="11">
        <v>7050703019</v>
      </c>
      <c r="C43" s="16" t="s">
        <v>838</v>
      </c>
      <c r="D43" s="11" t="s">
        <v>31</v>
      </c>
      <c r="E43" s="11" t="s">
        <v>21</v>
      </c>
      <c r="F43" s="16">
        <v>2</v>
      </c>
      <c r="G43" s="11">
        <v>1352</v>
      </c>
      <c r="H43" s="11"/>
      <c r="I43" s="11"/>
      <c r="J43" s="11">
        <f t="shared" si="3"/>
        <v>1352</v>
      </c>
      <c r="K43" s="26" t="s">
        <v>826</v>
      </c>
      <c r="L43" s="26" t="s">
        <v>27</v>
      </c>
      <c r="M43" s="11" t="s">
        <v>24</v>
      </c>
      <c r="N43" s="12" t="s">
        <v>831</v>
      </c>
      <c r="O43" s="11">
        <f t="shared" si="6"/>
        <v>6.9</v>
      </c>
      <c r="P43" s="11"/>
      <c r="Q43" s="11">
        <f t="shared" si="5"/>
        <v>1358.9</v>
      </c>
      <c r="R43" s="11"/>
    </row>
    <row r="44" ht="16.5" customHeight="1" spans="1:18">
      <c r="A44" s="10">
        <v>41</v>
      </c>
      <c r="B44" s="11">
        <v>7050703020</v>
      </c>
      <c r="C44" s="16" t="s">
        <v>839</v>
      </c>
      <c r="D44" s="11" t="s">
        <v>31</v>
      </c>
      <c r="E44" s="11" t="s">
        <v>21</v>
      </c>
      <c r="F44" s="16">
        <v>1</v>
      </c>
      <c r="G44" s="11">
        <v>748</v>
      </c>
      <c r="H44" s="11"/>
      <c r="I44" s="11"/>
      <c r="J44" s="11">
        <f t="shared" si="3"/>
        <v>748</v>
      </c>
      <c r="K44" s="26" t="s">
        <v>412</v>
      </c>
      <c r="L44" s="26"/>
      <c r="M44" s="11" t="s">
        <v>33</v>
      </c>
      <c r="N44" s="12" t="s">
        <v>831</v>
      </c>
      <c r="O44" s="11">
        <f t="shared" si="6"/>
        <v>6.9</v>
      </c>
      <c r="P44" s="11"/>
      <c r="Q44" s="11">
        <f t="shared" si="5"/>
        <v>754.9</v>
      </c>
      <c r="R44" s="11"/>
    </row>
    <row r="45" ht="16.5" customHeight="1" spans="1:18">
      <c r="A45" s="10">
        <v>42</v>
      </c>
      <c r="B45" s="11">
        <v>7050703021</v>
      </c>
      <c r="C45" s="16" t="s">
        <v>840</v>
      </c>
      <c r="D45" s="11" t="s">
        <v>31</v>
      </c>
      <c r="E45" s="11" t="s">
        <v>21</v>
      </c>
      <c r="F45" s="16">
        <v>1</v>
      </c>
      <c r="G45" s="11">
        <v>748</v>
      </c>
      <c r="H45" s="11"/>
      <c r="I45" s="11"/>
      <c r="J45" s="11">
        <v>748</v>
      </c>
      <c r="K45" s="26" t="s">
        <v>66</v>
      </c>
      <c r="L45" s="26" t="s">
        <v>66</v>
      </c>
      <c r="M45" s="11" t="s">
        <v>805</v>
      </c>
      <c r="N45" s="12" t="s">
        <v>831</v>
      </c>
      <c r="O45" s="11">
        <v>6.9</v>
      </c>
      <c r="P45" s="11"/>
      <c r="Q45" s="11">
        <v>754.9</v>
      </c>
      <c r="R45" s="11"/>
    </row>
    <row r="46" ht="16.5" customHeight="1" spans="1:18">
      <c r="A46" s="10">
        <v>43</v>
      </c>
      <c r="B46" s="11">
        <v>7050704007</v>
      </c>
      <c r="C46" s="16" t="s">
        <v>841</v>
      </c>
      <c r="D46" s="11" t="s">
        <v>31</v>
      </c>
      <c r="E46" s="11" t="s">
        <v>21</v>
      </c>
      <c r="F46" s="16">
        <v>2</v>
      </c>
      <c r="G46" s="16">
        <v>1232</v>
      </c>
      <c r="H46" s="16"/>
      <c r="I46" s="16"/>
      <c r="J46" s="11">
        <f t="shared" ref="J46:J70" si="7">G46+I46</f>
        <v>1232</v>
      </c>
      <c r="K46" s="50" t="s">
        <v>787</v>
      </c>
      <c r="L46" s="26" t="s">
        <v>842</v>
      </c>
      <c r="M46" s="11" t="s">
        <v>24</v>
      </c>
      <c r="N46" s="16" t="s">
        <v>843</v>
      </c>
      <c r="O46" s="11">
        <f t="shared" ref="O46:O69" si="8">6.9</f>
        <v>6.9</v>
      </c>
      <c r="P46" s="11"/>
      <c r="Q46" s="11">
        <f t="shared" ref="Q46:Q69" si="9">J46+O46+P46</f>
        <v>1238.9</v>
      </c>
      <c r="R46" s="16"/>
    </row>
    <row r="47" ht="16.5" customHeight="1" spans="1:18">
      <c r="A47" s="10">
        <v>44</v>
      </c>
      <c r="B47" s="11">
        <v>7050704011</v>
      </c>
      <c r="C47" s="16" t="s">
        <v>844</v>
      </c>
      <c r="D47" s="11" t="s">
        <v>31</v>
      </c>
      <c r="E47" s="11" t="s">
        <v>21</v>
      </c>
      <c r="F47" s="16">
        <v>2</v>
      </c>
      <c r="G47" s="16">
        <v>1272</v>
      </c>
      <c r="H47" s="16"/>
      <c r="I47" s="16"/>
      <c r="J47" s="11">
        <f t="shared" si="7"/>
        <v>1272</v>
      </c>
      <c r="K47" s="50" t="s">
        <v>787</v>
      </c>
      <c r="L47" s="26" t="s">
        <v>27</v>
      </c>
      <c r="M47" s="11" t="s">
        <v>33</v>
      </c>
      <c r="N47" s="16" t="s">
        <v>843</v>
      </c>
      <c r="O47" s="11">
        <f t="shared" si="8"/>
        <v>6.9</v>
      </c>
      <c r="P47" s="11"/>
      <c r="Q47" s="11">
        <f t="shared" si="9"/>
        <v>1278.9</v>
      </c>
      <c r="R47" s="16"/>
    </row>
    <row r="48" ht="16.5" customHeight="1" spans="1:18">
      <c r="A48" s="10">
        <v>45</v>
      </c>
      <c r="B48" s="11">
        <v>7050704014</v>
      </c>
      <c r="C48" s="16" t="s">
        <v>845</v>
      </c>
      <c r="D48" s="11" t="s">
        <v>31</v>
      </c>
      <c r="E48" s="11" t="s">
        <v>21</v>
      </c>
      <c r="F48" s="16">
        <v>2</v>
      </c>
      <c r="G48" s="16">
        <v>1232</v>
      </c>
      <c r="H48" s="16"/>
      <c r="I48" s="16"/>
      <c r="J48" s="11">
        <f t="shared" si="7"/>
        <v>1232</v>
      </c>
      <c r="K48" s="50" t="s">
        <v>787</v>
      </c>
      <c r="L48" s="26" t="s">
        <v>96</v>
      </c>
      <c r="M48" s="11" t="s">
        <v>33</v>
      </c>
      <c r="N48" s="16" t="s">
        <v>843</v>
      </c>
      <c r="O48" s="11">
        <f t="shared" si="8"/>
        <v>6.9</v>
      </c>
      <c r="P48" s="11"/>
      <c r="Q48" s="11">
        <f t="shared" si="9"/>
        <v>1238.9</v>
      </c>
      <c r="R48" s="16"/>
    </row>
    <row r="49" ht="16.5" customHeight="1" spans="1:18">
      <c r="A49" s="10">
        <v>46</v>
      </c>
      <c r="B49" s="11">
        <v>7050704020</v>
      </c>
      <c r="C49" s="16" t="s">
        <v>846</v>
      </c>
      <c r="D49" s="11" t="s">
        <v>31</v>
      </c>
      <c r="E49" s="11" t="s">
        <v>21</v>
      </c>
      <c r="F49" s="16">
        <v>3</v>
      </c>
      <c r="G49" s="16">
        <v>1848</v>
      </c>
      <c r="H49" s="16"/>
      <c r="I49" s="16"/>
      <c r="J49" s="11">
        <f t="shared" si="7"/>
        <v>1848</v>
      </c>
      <c r="K49" s="50" t="s">
        <v>787</v>
      </c>
      <c r="L49" s="26" t="s">
        <v>27</v>
      </c>
      <c r="M49" s="11" t="s">
        <v>33</v>
      </c>
      <c r="N49" s="16" t="s">
        <v>843</v>
      </c>
      <c r="O49" s="11">
        <f t="shared" si="8"/>
        <v>6.9</v>
      </c>
      <c r="P49" s="11"/>
      <c r="Q49" s="11">
        <f t="shared" si="9"/>
        <v>1854.9</v>
      </c>
      <c r="R49" s="16"/>
    </row>
    <row r="50" ht="16.5" customHeight="1" spans="1:18">
      <c r="A50" s="10">
        <v>47</v>
      </c>
      <c r="B50" s="11">
        <v>7050704029</v>
      </c>
      <c r="C50" s="16" t="s">
        <v>847</v>
      </c>
      <c r="D50" s="11" t="s">
        <v>31</v>
      </c>
      <c r="E50" s="11" t="s">
        <v>21</v>
      </c>
      <c r="F50" s="16">
        <v>2</v>
      </c>
      <c r="G50" s="16">
        <v>1272</v>
      </c>
      <c r="H50" s="16"/>
      <c r="I50" s="16"/>
      <c r="J50" s="11">
        <f t="shared" si="7"/>
        <v>1272</v>
      </c>
      <c r="K50" s="50" t="s">
        <v>814</v>
      </c>
      <c r="L50" s="26" t="s">
        <v>27</v>
      </c>
      <c r="M50" s="11" t="s">
        <v>33</v>
      </c>
      <c r="N50" s="16" t="s">
        <v>843</v>
      </c>
      <c r="O50" s="11">
        <f t="shared" si="8"/>
        <v>6.9</v>
      </c>
      <c r="P50" s="11"/>
      <c r="Q50" s="11">
        <f t="shared" si="9"/>
        <v>1278.9</v>
      </c>
      <c r="R50" s="16"/>
    </row>
    <row r="51" ht="16.5" customHeight="1" spans="1:18">
      <c r="A51" s="10">
        <v>48</v>
      </c>
      <c r="B51" s="11">
        <v>7050704039</v>
      </c>
      <c r="C51" s="16" t="s">
        <v>848</v>
      </c>
      <c r="D51" s="11" t="s">
        <v>20</v>
      </c>
      <c r="E51" s="11" t="s">
        <v>21</v>
      </c>
      <c r="F51" s="16">
        <v>1</v>
      </c>
      <c r="G51" s="16">
        <v>748</v>
      </c>
      <c r="H51" s="16"/>
      <c r="I51" s="16"/>
      <c r="J51" s="11">
        <f t="shared" si="7"/>
        <v>748</v>
      </c>
      <c r="K51" s="50" t="s">
        <v>849</v>
      </c>
      <c r="L51" s="26" t="s">
        <v>27</v>
      </c>
      <c r="M51" s="11" t="s">
        <v>33</v>
      </c>
      <c r="N51" s="16" t="s">
        <v>843</v>
      </c>
      <c r="O51" s="11">
        <f t="shared" si="8"/>
        <v>6.9</v>
      </c>
      <c r="P51" s="11"/>
      <c r="Q51" s="11">
        <f t="shared" si="9"/>
        <v>754.9</v>
      </c>
      <c r="R51" s="16"/>
    </row>
    <row r="52" ht="16.5" customHeight="1" spans="1:18">
      <c r="A52" s="10">
        <v>49</v>
      </c>
      <c r="B52" s="11">
        <v>7050704053</v>
      </c>
      <c r="C52" s="16" t="s">
        <v>850</v>
      </c>
      <c r="D52" s="11" t="s">
        <v>31</v>
      </c>
      <c r="E52" s="11" t="s">
        <v>21</v>
      </c>
      <c r="F52" s="16">
        <v>1</v>
      </c>
      <c r="G52" s="16">
        <v>606</v>
      </c>
      <c r="H52" s="16"/>
      <c r="I52" s="16"/>
      <c r="J52" s="11">
        <f t="shared" si="7"/>
        <v>606</v>
      </c>
      <c r="K52" s="26" t="s">
        <v>635</v>
      </c>
      <c r="L52" s="26" t="s">
        <v>27</v>
      </c>
      <c r="M52" s="11" t="s">
        <v>38</v>
      </c>
      <c r="N52" s="16" t="s">
        <v>843</v>
      </c>
      <c r="O52" s="11">
        <f t="shared" si="8"/>
        <v>6.9</v>
      </c>
      <c r="P52" s="11"/>
      <c r="Q52" s="11">
        <f t="shared" si="9"/>
        <v>612.9</v>
      </c>
      <c r="R52" s="16"/>
    </row>
    <row r="53" ht="16.5" customHeight="1" spans="1:18">
      <c r="A53" s="10">
        <v>50</v>
      </c>
      <c r="B53" s="11">
        <v>7050704054</v>
      </c>
      <c r="C53" s="16" t="s">
        <v>851</v>
      </c>
      <c r="D53" s="11" t="s">
        <v>31</v>
      </c>
      <c r="E53" s="11" t="s">
        <v>21</v>
      </c>
      <c r="F53" s="16">
        <v>1</v>
      </c>
      <c r="G53" s="16">
        <v>748</v>
      </c>
      <c r="H53" s="16"/>
      <c r="I53" s="16"/>
      <c r="J53" s="11">
        <f t="shared" si="7"/>
        <v>748</v>
      </c>
      <c r="K53" s="26" t="s">
        <v>852</v>
      </c>
      <c r="L53" s="26" t="s">
        <v>35</v>
      </c>
      <c r="M53" s="11" t="s">
        <v>24</v>
      </c>
      <c r="N53" s="16" t="s">
        <v>843</v>
      </c>
      <c r="O53" s="11">
        <f t="shared" si="8"/>
        <v>6.9</v>
      </c>
      <c r="P53" s="11"/>
      <c r="Q53" s="11">
        <f t="shared" si="9"/>
        <v>754.9</v>
      </c>
      <c r="R53" s="16"/>
    </row>
    <row r="54" ht="16.5" customHeight="1" spans="1:18">
      <c r="A54" s="10">
        <v>51</v>
      </c>
      <c r="B54" s="11">
        <v>7050704056</v>
      </c>
      <c r="C54" s="16" t="s">
        <v>853</v>
      </c>
      <c r="D54" s="11" t="s">
        <v>20</v>
      </c>
      <c r="E54" s="11" t="s">
        <v>21</v>
      </c>
      <c r="F54" s="16">
        <v>1</v>
      </c>
      <c r="G54" s="16">
        <v>748</v>
      </c>
      <c r="H54" s="16"/>
      <c r="I54" s="16"/>
      <c r="J54" s="11">
        <f t="shared" si="7"/>
        <v>748</v>
      </c>
      <c r="K54" s="26" t="s">
        <v>854</v>
      </c>
      <c r="L54" s="26" t="s">
        <v>27</v>
      </c>
      <c r="M54" s="11" t="s">
        <v>33</v>
      </c>
      <c r="N54" s="16" t="s">
        <v>843</v>
      </c>
      <c r="O54" s="11">
        <f t="shared" si="8"/>
        <v>6.9</v>
      </c>
      <c r="P54" s="11"/>
      <c r="Q54" s="11">
        <f t="shared" si="9"/>
        <v>754.9</v>
      </c>
      <c r="R54" s="16"/>
    </row>
    <row r="55" ht="16.5" customHeight="1" spans="1:18">
      <c r="A55" s="10">
        <v>52</v>
      </c>
      <c r="B55" s="11">
        <v>7050704057</v>
      </c>
      <c r="C55" s="16" t="s">
        <v>855</v>
      </c>
      <c r="D55" s="11" t="s">
        <v>20</v>
      </c>
      <c r="E55" s="11" t="s">
        <v>21</v>
      </c>
      <c r="F55" s="16">
        <v>2</v>
      </c>
      <c r="G55" s="16">
        <v>1272</v>
      </c>
      <c r="H55" s="16"/>
      <c r="I55" s="16"/>
      <c r="J55" s="11">
        <f t="shared" si="7"/>
        <v>1272</v>
      </c>
      <c r="K55" s="26" t="s">
        <v>854</v>
      </c>
      <c r="L55" s="26" t="s">
        <v>27</v>
      </c>
      <c r="M55" s="11" t="s">
        <v>38</v>
      </c>
      <c r="N55" s="16" t="s">
        <v>843</v>
      </c>
      <c r="O55" s="11">
        <f t="shared" si="8"/>
        <v>6.9</v>
      </c>
      <c r="P55" s="11"/>
      <c r="Q55" s="11">
        <f t="shared" si="9"/>
        <v>1278.9</v>
      </c>
      <c r="R55" s="16"/>
    </row>
    <row r="56" ht="16.5" customHeight="1" spans="1:18">
      <c r="A56" s="10">
        <v>53</v>
      </c>
      <c r="B56" s="11">
        <v>7050704058</v>
      </c>
      <c r="C56" s="16" t="s">
        <v>856</v>
      </c>
      <c r="D56" s="11" t="s">
        <v>31</v>
      </c>
      <c r="E56" s="11" t="s">
        <v>21</v>
      </c>
      <c r="F56" s="16">
        <v>1</v>
      </c>
      <c r="G56" s="16">
        <v>748</v>
      </c>
      <c r="H56" s="16"/>
      <c r="I56" s="16"/>
      <c r="J56" s="11">
        <f t="shared" si="7"/>
        <v>748</v>
      </c>
      <c r="K56" s="26" t="s">
        <v>854</v>
      </c>
      <c r="L56" s="26" t="s">
        <v>27</v>
      </c>
      <c r="M56" s="11" t="s">
        <v>33</v>
      </c>
      <c r="N56" s="16" t="s">
        <v>843</v>
      </c>
      <c r="O56" s="11">
        <f t="shared" si="8"/>
        <v>6.9</v>
      </c>
      <c r="P56" s="11"/>
      <c r="Q56" s="11">
        <f t="shared" si="9"/>
        <v>754.9</v>
      </c>
      <c r="R56" s="16"/>
    </row>
    <row r="57" ht="16.5" customHeight="1" spans="1:18">
      <c r="A57" s="10">
        <v>54</v>
      </c>
      <c r="B57" s="11">
        <v>7050704059</v>
      </c>
      <c r="C57" s="16" t="s">
        <v>857</v>
      </c>
      <c r="D57" s="11" t="s">
        <v>31</v>
      </c>
      <c r="E57" s="11" t="s">
        <v>21</v>
      </c>
      <c r="F57" s="16">
        <v>1</v>
      </c>
      <c r="G57" s="16">
        <v>748</v>
      </c>
      <c r="H57" s="16"/>
      <c r="I57" s="16"/>
      <c r="J57" s="11">
        <f t="shared" si="7"/>
        <v>748</v>
      </c>
      <c r="K57" s="26" t="s">
        <v>412</v>
      </c>
      <c r="L57" s="26"/>
      <c r="M57" s="11" t="s">
        <v>33</v>
      </c>
      <c r="N57" s="16" t="s">
        <v>843</v>
      </c>
      <c r="O57" s="11">
        <f t="shared" si="8"/>
        <v>6.9</v>
      </c>
      <c r="P57" s="11"/>
      <c r="Q57" s="11">
        <f t="shared" si="9"/>
        <v>754.9</v>
      </c>
      <c r="R57" s="16"/>
    </row>
    <row r="58" ht="16.5" customHeight="1" spans="1:18">
      <c r="A58" s="10">
        <v>55</v>
      </c>
      <c r="B58" s="11">
        <v>7050704060</v>
      </c>
      <c r="C58" s="16" t="s">
        <v>858</v>
      </c>
      <c r="D58" s="11" t="s">
        <v>31</v>
      </c>
      <c r="E58" s="11" t="s">
        <v>21</v>
      </c>
      <c r="F58" s="16">
        <v>3</v>
      </c>
      <c r="G58" s="16">
        <v>1758</v>
      </c>
      <c r="H58" s="16"/>
      <c r="I58" s="16"/>
      <c r="J58" s="11">
        <f t="shared" si="7"/>
        <v>1758</v>
      </c>
      <c r="K58" s="26" t="s">
        <v>308</v>
      </c>
      <c r="L58" s="26"/>
      <c r="M58" s="11" t="s">
        <v>33</v>
      </c>
      <c r="N58" s="16" t="s">
        <v>843</v>
      </c>
      <c r="O58" s="11">
        <f t="shared" si="8"/>
        <v>6.9</v>
      </c>
      <c r="P58" s="11"/>
      <c r="Q58" s="11">
        <f t="shared" si="9"/>
        <v>1764.9</v>
      </c>
      <c r="R58" s="16"/>
    </row>
    <row r="59" ht="16.5" customHeight="1" spans="1:18">
      <c r="A59" s="10">
        <v>56</v>
      </c>
      <c r="B59" s="11">
        <v>7050704061</v>
      </c>
      <c r="C59" s="16" t="s">
        <v>859</v>
      </c>
      <c r="D59" s="11" t="s">
        <v>20</v>
      </c>
      <c r="E59" s="11" t="s">
        <v>21</v>
      </c>
      <c r="F59" s="16">
        <v>1</v>
      </c>
      <c r="G59" s="16">
        <v>748</v>
      </c>
      <c r="H59" s="16"/>
      <c r="I59" s="16"/>
      <c r="J59" s="11">
        <f t="shared" si="7"/>
        <v>748</v>
      </c>
      <c r="K59" s="26">
        <v>2022.03</v>
      </c>
      <c r="L59" s="26"/>
      <c r="M59" s="11" t="s">
        <v>803</v>
      </c>
      <c r="N59" s="16" t="s">
        <v>843</v>
      </c>
      <c r="O59" s="11">
        <f t="shared" si="8"/>
        <v>6.9</v>
      </c>
      <c r="P59" s="11"/>
      <c r="Q59" s="11">
        <f t="shared" si="9"/>
        <v>754.9</v>
      </c>
      <c r="R59" s="16"/>
    </row>
    <row r="60" ht="16.5" customHeight="1" spans="1:18">
      <c r="A60" s="10">
        <v>57</v>
      </c>
      <c r="B60" s="11">
        <v>7050704062</v>
      </c>
      <c r="C60" s="16" t="s">
        <v>860</v>
      </c>
      <c r="D60" s="11" t="s">
        <v>31</v>
      </c>
      <c r="E60" s="11" t="s">
        <v>21</v>
      </c>
      <c r="F60" s="16">
        <v>1</v>
      </c>
      <c r="G60" s="16">
        <v>748</v>
      </c>
      <c r="H60" s="16"/>
      <c r="I60" s="16"/>
      <c r="J60" s="11">
        <v>748</v>
      </c>
      <c r="K60" s="26" t="s">
        <v>66</v>
      </c>
      <c r="L60" s="26" t="s">
        <v>66</v>
      </c>
      <c r="M60" s="11" t="s">
        <v>803</v>
      </c>
      <c r="N60" s="16" t="s">
        <v>843</v>
      </c>
      <c r="O60" s="11">
        <v>6.9</v>
      </c>
      <c r="P60" s="11"/>
      <c r="Q60" s="11">
        <v>754.9</v>
      </c>
      <c r="R60" s="16"/>
    </row>
    <row r="61" ht="16.5" customHeight="1" spans="1:18">
      <c r="A61" s="10">
        <v>58</v>
      </c>
      <c r="B61" s="16">
        <v>7050705009</v>
      </c>
      <c r="C61" s="16" t="s">
        <v>861</v>
      </c>
      <c r="D61" s="11" t="s">
        <v>20</v>
      </c>
      <c r="E61" s="11" t="s">
        <v>21</v>
      </c>
      <c r="F61" s="16">
        <v>1</v>
      </c>
      <c r="G61" s="16">
        <v>748</v>
      </c>
      <c r="H61" s="16"/>
      <c r="I61" s="16"/>
      <c r="J61" s="11">
        <f t="shared" ref="J61:J70" si="10">G61+I61</f>
        <v>748</v>
      </c>
      <c r="K61" s="50" t="s">
        <v>787</v>
      </c>
      <c r="L61" s="26" t="s">
        <v>27</v>
      </c>
      <c r="M61" s="11" t="s">
        <v>33</v>
      </c>
      <c r="N61" s="16" t="s">
        <v>862</v>
      </c>
      <c r="O61" s="11">
        <f t="shared" ref="O61:O70" si="11">6.9</f>
        <v>6.9</v>
      </c>
      <c r="P61" s="11"/>
      <c r="Q61" s="11">
        <f t="shared" ref="Q61:Q70" si="12">J61+O61+P61</f>
        <v>754.9</v>
      </c>
      <c r="R61" s="16"/>
    </row>
    <row r="62" ht="16.5" customHeight="1" spans="1:18">
      <c r="A62" s="10">
        <v>59</v>
      </c>
      <c r="B62" s="16">
        <v>7050705022</v>
      </c>
      <c r="C62" s="16" t="s">
        <v>863</v>
      </c>
      <c r="D62" s="11" t="s">
        <v>31</v>
      </c>
      <c r="E62" s="11" t="s">
        <v>21</v>
      </c>
      <c r="F62" s="16">
        <v>1</v>
      </c>
      <c r="G62" s="16">
        <v>748</v>
      </c>
      <c r="H62" s="16"/>
      <c r="I62" s="16"/>
      <c r="J62" s="11">
        <f t="shared" si="10"/>
        <v>748</v>
      </c>
      <c r="K62" s="50" t="s">
        <v>238</v>
      </c>
      <c r="L62" s="26" t="s">
        <v>35</v>
      </c>
      <c r="M62" s="11" t="s">
        <v>38</v>
      </c>
      <c r="N62" s="16" t="s">
        <v>862</v>
      </c>
      <c r="O62" s="11">
        <f t="shared" si="11"/>
        <v>6.9</v>
      </c>
      <c r="P62" s="11"/>
      <c r="Q62" s="11">
        <f t="shared" si="12"/>
        <v>754.9</v>
      </c>
      <c r="R62" s="16"/>
    </row>
    <row r="63" ht="16.5" customHeight="1" spans="1:18">
      <c r="A63" s="10">
        <v>60</v>
      </c>
      <c r="B63" s="16">
        <v>7050705044</v>
      </c>
      <c r="C63" s="16" t="s">
        <v>864</v>
      </c>
      <c r="D63" s="11" t="s">
        <v>31</v>
      </c>
      <c r="E63" s="11" t="s">
        <v>21</v>
      </c>
      <c r="F63" s="16">
        <v>2</v>
      </c>
      <c r="G63" s="16">
        <v>1172</v>
      </c>
      <c r="H63" s="16"/>
      <c r="I63" s="16"/>
      <c r="J63" s="11">
        <f t="shared" si="10"/>
        <v>1172</v>
      </c>
      <c r="K63" s="26" t="s">
        <v>251</v>
      </c>
      <c r="L63" s="26" t="s">
        <v>27</v>
      </c>
      <c r="M63" s="11" t="s">
        <v>24</v>
      </c>
      <c r="N63" s="16" t="s">
        <v>862</v>
      </c>
      <c r="O63" s="11">
        <f t="shared" si="11"/>
        <v>6.9</v>
      </c>
      <c r="P63" s="11"/>
      <c r="Q63" s="11">
        <f t="shared" si="12"/>
        <v>1178.9</v>
      </c>
      <c r="R63" s="16"/>
    </row>
    <row r="64" ht="16.5" customHeight="1" spans="1:18">
      <c r="A64" s="10">
        <v>61</v>
      </c>
      <c r="B64" s="16">
        <v>7050705046</v>
      </c>
      <c r="C64" s="16" t="s">
        <v>865</v>
      </c>
      <c r="D64" s="11" t="s">
        <v>20</v>
      </c>
      <c r="E64" s="11" t="s">
        <v>21</v>
      </c>
      <c r="F64" s="16">
        <v>1</v>
      </c>
      <c r="G64" s="16">
        <v>748</v>
      </c>
      <c r="H64" s="16"/>
      <c r="I64" s="16"/>
      <c r="J64" s="11">
        <f t="shared" si="10"/>
        <v>748</v>
      </c>
      <c r="K64" s="26" t="s">
        <v>635</v>
      </c>
      <c r="L64" s="26" t="s">
        <v>35</v>
      </c>
      <c r="M64" s="11" t="s">
        <v>38</v>
      </c>
      <c r="N64" s="16" t="s">
        <v>862</v>
      </c>
      <c r="O64" s="11">
        <f t="shared" si="11"/>
        <v>6.9</v>
      </c>
      <c r="P64" s="11"/>
      <c r="Q64" s="11">
        <f t="shared" si="12"/>
        <v>754.9</v>
      </c>
      <c r="R64" s="16"/>
    </row>
    <row r="65" ht="16.5" customHeight="1" spans="1:18">
      <c r="A65" s="10">
        <v>62</v>
      </c>
      <c r="B65" s="16">
        <v>7050705049</v>
      </c>
      <c r="C65" s="16" t="s">
        <v>866</v>
      </c>
      <c r="D65" s="11" t="s">
        <v>20</v>
      </c>
      <c r="E65" s="11" t="s">
        <v>21</v>
      </c>
      <c r="F65" s="16">
        <v>1</v>
      </c>
      <c r="G65" s="16">
        <v>748</v>
      </c>
      <c r="H65" s="16"/>
      <c r="I65" s="16"/>
      <c r="J65" s="11">
        <f t="shared" si="10"/>
        <v>748</v>
      </c>
      <c r="K65" s="26" t="s">
        <v>258</v>
      </c>
      <c r="L65" s="26" t="s">
        <v>35</v>
      </c>
      <c r="M65" s="11" t="s">
        <v>38</v>
      </c>
      <c r="N65" s="16" t="s">
        <v>862</v>
      </c>
      <c r="O65" s="11">
        <f t="shared" si="11"/>
        <v>6.9</v>
      </c>
      <c r="P65" s="11"/>
      <c r="Q65" s="11">
        <f t="shared" si="12"/>
        <v>754.9</v>
      </c>
      <c r="R65" s="16"/>
    </row>
    <row r="66" ht="16.5" customHeight="1" spans="1:18">
      <c r="A66" s="10">
        <v>63</v>
      </c>
      <c r="B66" s="16">
        <v>7050705051</v>
      </c>
      <c r="C66" s="16" t="s">
        <v>867</v>
      </c>
      <c r="D66" s="11" t="s">
        <v>31</v>
      </c>
      <c r="E66" s="11" t="s">
        <v>21</v>
      </c>
      <c r="F66" s="16">
        <v>4</v>
      </c>
      <c r="G66" s="16">
        <v>2344</v>
      </c>
      <c r="H66" s="16"/>
      <c r="I66" s="16"/>
      <c r="J66" s="11">
        <f t="shared" si="10"/>
        <v>2344</v>
      </c>
      <c r="K66" s="26" t="s">
        <v>826</v>
      </c>
      <c r="L66" s="26" t="s">
        <v>27</v>
      </c>
      <c r="M66" s="11" t="s">
        <v>38</v>
      </c>
      <c r="N66" s="16" t="s">
        <v>862</v>
      </c>
      <c r="O66" s="11">
        <f t="shared" si="11"/>
        <v>6.9</v>
      </c>
      <c r="P66" s="11"/>
      <c r="Q66" s="11">
        <f t="shared" si="12"/>
        <v>2350.9</v>
      </c>
      <c r="R66" s="16"/>
    </row>
    <row r="67" ht="16.5" customHeight="1" spans="1:18">
      <c r="A67" s="10">
        <v>64</v>
      </c>
      <c r="B67" s="16">
        <v>7050705052</v>
      </c>
      <c r="C67" s="16" t="s">
        <v>868</v>
      </c>
      <c r="D67" s="11" t="s">
        <v>31</v>
      </c>
      <c r="E67" s="11" t="s">
        <v>21</v>
      </c>
      <c r="F67" s="16">
        <v>1</v>
      </c>
      <c r="G67" s="16">
        <v>748</v>
      </c>
      <c r="H67" s="16"/>
      <c r="I67" s="16"/>
      <c r="J67" s="11">
        <f t="shared" si="10"/>
        <v>748</v>
      </c>
      <c r="K67" s="26" t="s">
        <v>869</v>
      </c>
      <c r="L67" s="26" t="s">
        <v>27</v>
      </c>
      <c r="M67" s="11" t="s">
        <v>33</v>
      </c>
      <c r="N67" s="16" t="s">
        <v>862</v>
      </c>
      <c r="O67" s="11">
        <f t="shared" si="11"/>
        <v>6.9</v>
      </c>
      <c r="P67" s="11"/>
      <c r="Q67" s="11">
        <f t="shared" si="12"/>
        <v>754.9</v>
      </c>
      <c r="R67" s="16"/>
    </row>
    <row r="68" ht="16.5" customHeight="1" spans="1:18">
      <c r="A68" s="10">
        <v>65</v>
      </c>
      <c r="B68" s="16">
        <v>7050705053</v>
      </c>
      <c r="C68" s="16" t="s">
        <v>870</v>
      </c>
      <c r="D68" s="11" t="s">
        <v>31</v>
      </c>
      <c r="E68" s="11" t="s">
        <v>21</v>
      </c>
      <c r="F68" s="16">
        <v>2</v>
      </c>
      <c r="G68" s="16">
        <v>1172</v>
      </c>
      <c r="H68" s="16"/>
      <c r="I68" s="16"/>
      <c r="J68" s="11">
        <f t="shared" si="10"/>
        <v>1172</v>
      </c>
      <c r="K68" s="26" t="s">
        <v>869</v>
      </c>
      <c r="L68" s="26" t="s">
        <v>27</v>
      </c>
      <c r="M68" s="11" t="s">
        <v>24</v>
      </c>
      <c r="N68" s="16" t="s">
        <v>862</v>
      </c>
      <c r="O68" s="11">
        <f t="shared" si="11"/>
        <v>6.9</v>
      </c>
      <c r="P68" s="11"/>
      <c r="Q68" s="11">
        <f t="shared" si="12"/>
        <v>1178.9</v>
      </c>
      <c r="R68" s="16"/>
    </row>
    <row r="69" ht="16.5" customHeight="1" spans="1:18">
      <c r="A69" s="10">
        <v>66</v>
      </c>
      <c r="B69" s="16">
        <v>7050705054</v>
      </c>
      <c r="C69" s="16" t="s">
        <v>871</v>
      </c>
      <c r="D69" s="11" t="s">
        <v>31</v>
      </c>
      <c r="E69" s="11" t="s">
        <v>21</v>
      </c>
      <c r="F69" s="16">
        <v>1</v>
      </c>
      <c r="G69" s="16">
        <v>748</v>
      </c>
      <c r="H69" s="16"/>
      <c r="I69" s="16"/>
      <c r="J69" s="11">
        <f t="shared" si="10"/>
        <v>748</v>
      </c>
      <c r="K69" s="26" t="s">
        <v>412</v>
      </c>
      <c r="L69" s="26"/>
      <c r="M69" s="11" t="s">
        <v>33</v>
      </c>
      <c r="N69" s="16" t="s">
        <v>862</v>
      </c>
      <c r="O69" s="11">
        <f t="shared" si="11"/>
        <v>6.9</v>
      </c>
      <c r="P69" s="11"/>
      <c r="Q69" s="11">
        <f t="shared" si="12"/>
        <v>754.9</v>
      </c>
      <c r="R69" s="16"/>
    </row>
    <row r="70" ht="16.5" customHeight="1" spans="1:18">
      <c r="A70" s="10">
        <v>67</v>
      </c>
      <c r="B70" s="16">
        <v>7050705055</v>
      </c>
      <c r="C70" s="16" t="s">
        <v>872</v>
      </c>
      <c r="D70" s="11" t="s">
        <v>31</v>
      </c>
      <c r="E70" s="11" t="s">
        <v>21</v>
      </c>
      <c r="F70" s="16">
        <v>1</v>
      </c>
      <c r="G70" s="16">
        <v>748</v>
      </c>
      <c r="H70" s="16"/>
      <c r="I70" s="16"/>
      <c r="J70" s="11">
        <f t="shared" si="10"/>
        <v>748</v>
      </c>
      <c r="K70" s="26" t="s">
        <v>412</v>
      </c>
      <c r="L70" s="26"/>
      <c r="M70" s="11" t="s">
        <v>33</v>
      </c>
      <c r="N70" s="16" t="s">
        <v>862</v>
      </c>
      <c r="O70" s="11">
        <f t="shared" si="11"/>
        <v>6.9</v>
      </c>
      <c r="P70" s="11"/>
      <c r="Q70" s="11">
        <f t="shared" si="12"/>
        <v>754.9</v>
      </c>
      <c r="R70" s="16"/>
    </row>
    <row r="71" ht="16.5" customHeight="1" spans="1:18">
      <c r="A71" s="10">
        <v>68</v>
      </c>
      <c r="B71" s="16">
        <v>7050705056</v>
      </c>
      <c r="C71" s="16" t="s">
        <v>873</v>
      </c>
      <c r="D71" s="11" t="s">
        <v>31</v>
      </c>
      <c r="E71" s="11" t="s">
        <v>21</v>
      </c>
      <c r="F71" s="16">
        <v>1</v>
      </c>
      <c r="G71" s="16">
        <v>748</v>
      </c>
      <c r="H71" s="16"/>
      <c r="I71" s="16"/>
      <c r="J71" s="11">
        <v>748</v>
      </c>
      <c r="K71" s="26" t="s">
        <v>66</v>
      </c>
      <c r="L71" s="26" t="s">
        <v>66</v>
      </c>
      <c r="M71" s="11" t="s">
        <v>33</v>
      </c>
      <c r="N71" s="16" t="s">
        <v>862</v>
      </c>
      <c r="O71" s="11">
        <v>6.9</v>
      </c>
      <c r="P71" s="11"/>
      <c r="Q71" s="11">
        <v>754.9</v>
      </c>
      <c r="R71" s="16"/>
    </row>
    <row r="72" ht="16.5" customHeight="1" spans="1:18">
      <c r="A72" s="35"/>
      <c r="B72" s="12"/>
      <c r="C72" s="12" t="s">
        <v>445</v>
      </c>
      <c r="D72" s="12"/>
      <c r="E72" s="12"/>
      <c r="F72" s="12">
        <f>SUM(F4:F71)</f>
        <v>106</v>
      </c>
      <c r="G72" s="12">
        <f>SUM(G4:G71)</f>
        <v>69558</v>
      </c>
      <c r="H72" s="12"/>
      <c r="I72" s="12">
        <f>SUM(I4:I70)</f>
        <v>50</v>
      </c>
      <c r="J72" s="11">
        <f>SUM(J4:J71)</f>
        <v>69608</v>
      </c>
      <c r="K72" s="72"/>
      <c r="L72" s="27"/>
      <c r="M72" s="12"/>
      <c r="N72" s="12"/>
      <c r="O72" s="12">
        <f>SUM(O4:O71)</f>
        <v>469.199999999999</v>
      </c>
      <c r="P72" s="12"/>
      <c r="Q72" s="11">
        <f>SUM(Q4:Q71)</f>
        <v>70077.2</v>
      </c>
      <c r="R72" s="12"/>
    </row>
    <row r="73" ht="16.5" customHeight="1"/>
    <row r="74" ht="16.5" customHeight="1"/>
    <row r="75" ht="16.5" customHeight="1"/>
    <row r="76" ht="16.5" customHeight="1"/>
  </sheetData>
  <autoFilter ref="A3:R72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zoomScale="80" zoomScaleNormal="80" workbookViewId="0">
      <pane ySplit="3" topLeftCell="A43" activePane="bottomLeft" state="frozen"/>
      <selection/>
      <selection pane="bottomLeft" activeCell="S49" sqref="S49"/>
    </sheetView>
  </sheetViews>
  <sheetFormatPr defaultColWidth="9" defaultRowHeight="14.25"/>
  <cols>
    <col min="1" max="1" width="3.375" style="2" customWidth="1"/>
    <col min="2" max="2" width="11.5" customWidth="1"/>
    <col min="3" max="3" width="8.125" customWidth="1"/>
    <col min="4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6.625" customWidth="1"/>
    <col min="11" max="12" width="8.375" style="4" customWidth="1"/>
    <col min="13" max="13" width="7.375" customWidth="1"/>
    <col min="14" max="14" width="6.5" customWidth="1"/>
    <col min="15" max="15" width="6.375" customWidth="1"/>
    <col min="16" max="16" width="7.375" customWidth="1"/>
    <col min="17" max="17" width="9.125" customWidth="1"/>
    <col min="18" max="18" width="6.87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874</v>
      </c>
      <c r="B2" s="6"/>
      <c r="C2" s="6"/>
      <c r="D2" s="6"/>
      <c r="E2" s="6"/>
      <c r="F2" s="6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9" t="s">
        <v>875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" t="s">
        <v>876</v>
      </c>
      <c r="N3" s="9" t="s">
        <v>448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1">
        <v>7050801004</v>
      </c>
      <c r="C4" s="11" t="s">
        <v>877</v>
      </c>
      <c r="D4" s="11" t="s">
        <v>31</v>
      </c>
      <c r="E4" s="11" t="s">
        <v>21</v>
      </c>
      <c r="F4" s="11">
        <v>1</v>
      </c>
      <c r="G4" s="12">
        <v>748</v>
      </c>
      <c r="H4" s="11"/>
      <c r="I4" s="11"/>
      <c r="J4" s="11">
        <f>G4+I4</f>
        <v>748</v>
      </c>
      <c r="K4" s="26">
        <v>2004.03</v>
      </c>
      <c r="L4" s="26" t="s">
        <v>27</v>
      </c>
      <c r="M4" s="11" t="s">
        <v>33</v>
      </c>
      <c r="N4" s="11" t="s">
        <v>878</v>
      </c>
      <c r="O4" s="11">
        <f t="shared" ref="O4:O18" si="0">6.9</f>
        <v>6.9</v>
      </c>
      <c r="P4" s="11"/>
      <c r="Q4" s="11">
        <f>J4+O4+P4</f>
        <v>754.9</v>
      </c>
      <c r="R4" s="11"/>
    </row>
    <row r="5" ht="16.5" customHeight="1" spans="1:18">
      <c r="A5" s="10">
        <v>2</v>
      </c>
      <c r="B5" s="11">
        <v>7050801008</v>
      </c>
      <c r="C5" s="11" t="s">
        <v>879</v>
      </c>
      <c r="D5" s="11" t="s">
        <v>31</v>
      </c>
      <c r="E5" s="11" t="s">
        <v>21</v>
      </c>
      <c r="F5" s="11">
        <v>1</v>
      </c>
      <c r="G5" s="12">
        <v>748</v>
      </c>
      <c r="H5" s="11"/>
      <c r="I5" s="11"/>
      <c r="J5" s="11">
        <f t="shared" ref="J5:J36" si="1">G5+I5</f>
        <v>748</v>
      </c>
      <c r="K5" s="26">
        <v>2004.03</v>
      </c>
      <c r="L5" s="26" t="s">
        <v>27</v>
      </c>
      <c r="M5" s="11" t="s">
        <v>33</v>
      </c>
      <c r="N5" s="11" t="s">
        <v>878</v>
      </c>
      <c r="O5" s="11">
        <f t="shared" si="0"/>
        <v>6.9</v>
      </c>
      <c r="P5" s="11"/>
      <c r="Q5" s="11">
        <f t="shared" ref="Q5:Q36" si="2">J5+O5+P5</f>
        <v>754.9</v>
      </c>
      <c r="R5" s="11"/>
    </row>
    <row r="6" ht="16.5" customHeight="1" spans="1:18">
      <c r="A6" s="10">
        <v>3</v>
      </c>
      <c r="B6" s="11">
        <v>7050801019</v>
      </c>
      <c r="C6" s="11" t="s">
        <v>880</v>
      </c>
      <c r="D6" s="11" t="s">
        <v>20</v>
      </c>
      <c r="E6" s="11" t="s">
        <v>21</v>
      </c>
      <c r="F6" s="11">
        <v>1</v>
      </c>
      <c r="G6" s="12">
        <v>748</v>
      </c>
      <c r="H6" s="11"/>
      <c r="I6" s="11"/>
      <c r="J6" s="11">
        <f t="shared" si="1"/>
        <v>748</v>
      </c>
      <c r="K6" s="26">
        <v>2004.03</v>
      </c>
      <c r="L6" s="26" t="s">
        <v>35</v>
      </c>
      <c r="M6" s="11" t="s">
        <v>33</v>
      </c>
      <c r="N6" s="11" t="s">
        <v>878</v>
      </c>
      <c r="O6" s="11">
        <f t="shared" si="0"/>
        <v>6.9</v>
      </c>
      <c r="P6" s="11"/>
      <c r="Q6" s="11">
        <f t="shared" si="2"/>
        <v>754.9</v>
      </c>
      <c r="R6" s="11"/>
    </row>
    <row r="7" ht="16.5" customHeight="1" spans="1:18">
      <c r="A7" s="10">
        <v>4</v>
      </c>
      <c r="B7" s="11">
        <v>7050801020</v>
      </c>
      <c r="C7" s="11" t="s">
        <v>881</v>
      </c>
      <c r="D7" s="11" t="s">
        <v>31</v>
      </c>
      <c r="E7" s="11" t="s">
        <v>21</v>
      </c>
      <c r="F7" s="11">
        <v>3</v>
      </c>
      <c r="G7" s="12">
        <v>1908</v>
      </c>
      <c r="H7" s="11"/>
      <c r="I7" s="11"/>
      <c r="J7" s="11">
        <f t="shared" si="1"/>
        <v>1908</v>
      </c>
      <c r="K7" s="26">
        <v>2004.03</v>
      </c>
      <c r="L7" s="26" t="s">
        <v>27</v>
      </c>
      <c r="M7" s="11" t="s">
        <v>33</v>
      </c>
      <c r="N7" s="11" t="s">
        <v>878</v>
      </c>
      <c r="O7" s="16">
        <f t="shared" si="0"/>
        <v>6.9</v>
      </c>
      <c r="P7" s="11"/>
      <c r="Q7" s="11">
        <f t="shared" si="2"/>
        <v>1914.9</v>
      </c>
      <c r="R7" s="11"/>
    </row>
    <row r="8" ht="16.5" customHeight="1" spans="1:18">
      <c r="A8" s="10">
        <v>5</v>
      </c>
      <c r="B8" s="11">
        <v>7050801021</v>
      </c>
      <c r="C8" s="11" t="s">
        <v>882</v>
      </c>
      <c r="D8" s="11" t="s">
        <v>31</v>
      </c>
      <c r="E8" s="11" t="s">
        <v>21</v>
      </c>
      <c r="F8" s="11">
        <v>1</v>
      </c>
      <c r="G8" s="12">
        <v>748</v>
      </c>
      <c r="H8" s="11"/>
      <c r="I8" s="11"/>
      <c r="J8" s="11">
        <f t="shared" si="1"/>
        <v>748</v>
      </c>
      <c r="K8" s="26">
        <v>2004.03</v>
      </c>
      <c r="L8" s="26" t="s">
        <v>35</v>
      </c>
      <c r="M8" s="11" t="s">
        <v>33</v>
      </c>
      <c r="N8" s="11" t="s">
        <v>878</v>
      </c>
      <c r="O8" s="16">
        <f t="shared" si="0"/>
        <v>6.9</v>
      </c>
      <c r="P8" s="11"/>
      <c r="Q8" s="11">
        <f t="shared" si="2"/>
        <v>754.9</v>
      </c>
      <c r="R8" s="11"/>
    </row>
    <row r="9" ht="16.5" customHeight="1" spans="1:18">
      <c r="A9" s="10">
        <v>6</v>
      </c>
      <c r="B9" s="11">
        <v>7050801022</v>
      </c>
      <c r="C9" s="11" t="s">
        <v>883</v>
      </c>
      <c r="D9" s="11" t="s">
        <v>20</v>
      </c>
      <c r="E9" s="11" t="s">
        <v>21</v>
      </c>
      <c r="F9" s="11">
        <v>1</v>
      </c>
      <c r="G9" s="12">
        <v>748</v>
      </c>
      <c r="H9" s="11"/>
      <c r="I9" s="11"/>
      <c r="J9" s="11">
        <f t="shared" si="1"/>
        <v>748</v>
      </c>
      <c r="K9" s="26">
        <v>2004.03</v>
      </c>
      <c r="L9" s="26" t="s">
        <v>35</v>
      </c>
      <c r="M9" s="11" t="s">
        <v>33</v>
      </c>
      <c r="N9" s="11" t="s">
        <v>878</v>
      </c>
      <c r="O9" s="16">
        <f t="shared" si="0"/>
        <v>6.9</v>
      </c>
      <c r="P9" s="11"/>
      <c r="Q9" s="11">
        <f t="shared" si="2"/>
        <v>754.9</v>
      </c>
      <c r="R9" s="11"/>
    </row>
    <row r="10" ht="16.5" customHeight="1" spans="1:18">
      <c r="A10" s="10">
        <v>7</v>
      </c>
      <c r="B10" s="11">
        <v>7050801026</v>
      </c>
      <c r="C10" s="11" t="s">
        <v>884</v>
      </c>
      <c r="D10" s="11" t="s">
        <v>31</v>
      </c>
      <c r="E10" s="11" t="s">
        <v>21</v>
      </c>
      <c r="F10" s="11">
        <v>2</v>
      </c>
      <c r="G10" s="12">
        <v>1272</v>
      </c>
      <c r="H10" s="11" t="s">
        <v>61</v>
      </c>
      <c r="I10" s="11">
        <f>F10*10</f>
        <v>20</v>
      </c>
      <c r="J10" s="11">
        <f t="shared" si="1"/>
        <v>1292</v>
      </c>
      <c r="K10" s="26">
        <v>2004.03</v>
      </c>
      <c r="L10" s="26" t="s">
        <v>27</v>
      </c>
      <c r="M10" s="11" t="s">
        <v>24</v>
      </c>
      <c r="N10" s="11" t="s">
        <v>878</v>
      </c>
      <c r="O10" s="16">
        <f t="shared" si="0"/>
        <v>6.9</v>
      </c>
      <c r="P10" s="11"/>
      <c r="Q10" s="11">
        <f t="shared" si="2"/>
        <v>1298.9</v>
      </c>
      <c r="R10" s="11"/>
    </row>
    <row r="11" ht="16.5" customHeight="1" spans="1:18">
      <c r="A11" s="10">
        <v>8</v>
      </c>
      <c r="B11" s="11">
        <v>7050801028</v>
      </c>
      <c r="C11" s="11" t="s">
        <v>885</v>
      </c>
      <c r="D11" s="11" t="s">
        <v>31</v>
      </c>
      <c r="E11" s="11" t="s">
        <v>21</v>
      </c>
      <c r="F11" s="11">
        <v>2</v>
      </c>
      <c r="G11" s="12">
        <v>1252</v>
      </c>
      <c r="H11" s="11"/>
      <c r="I11" s="11"/>
      <c r="J11" s="11">
        <f t="shared" si="1"/>
        <v>1252</v>
      </c>
      <c r="K11" s="26">
        <v>2004.03</v>
      </c>
      <c r="L11" s="26" t="s">
        <v>27</v>
      </c>
      <c r="M11" s="11" t="s">
        <v>33</v>
      </c>
      <c r="N11" s="11" t="s">
        <v>878</v>
      </c>
      <c r="O11" s="16">
        <f t="shared" si="0"/>
        <v>6.9</v>
      </c>
      <c r="P11" s="11"/>
      <c r="Q11" s="11">
        <f t="shared" si="2"/>
        <v>1258.9</v>
      </c>
      <c r="R11" s="11"/>
    </row>
    <row r="12" ht="16.5" customHeight="1" spans="1:18">
      <c r="A12" s="10">
        <v>9</v>
      </c>
      <c r="B12" s="11">
        <v>7050801040</v>
      </c>
      <c r="C12" s="11" t="s">
        <v>886</v>
      </c>
      <c r="D12" s="11" t="s">
        <v>31</v>
      </c>
      <c r="E12" s="11" t="s">
        <v>21</v>
      </c>
      <c r="F12" s="11">
        <v>1</v>
      </c>
      <c r="G12" s="44">
        <v>636</v>
      </c>
      <c r="H12" s="11"/>
      <c r="I12" s="11"/>
      <c r="J12" s="11">
        <f t="shared" si="1"/>
        <v>636</v>
      </c>
      <c r="K12" s="26" t="s">
        <v>390</v>
      </c>
      <c r="L12" s="26" t="s">
        <v>54</v>
      </c>
      <c r="M12" s="11" t="s">
        <v>24</v>
      </c>
      <c r="N12" s="11" t="s">
        <v>878</v>
      </c>
      <c r="O12" s="16">
        <f t="shared" si="0"/>
        <v>6.9</v>
      </c>
      <c r="P12" s="11"/>
      <c r="Q12" s="11">
        <f t="shared" si="2"/>
        <v>642.9</v>
      </c>
      <c r="R12" s="11"/>
    </row>
    <row r="13" ht="16.5" customHeight="1" spans="1:18">
      <c r="A13" s="10">
        <v>10</v>
      </c>
      <c r="B13" s="11">
        <v>7050801042</v>
      </c>
      <c r="C13" s="11" t="s">
        <v>887</v>
      </c>
      <c r="D13" s="11" t="s">
        <v>20</v>
      </c>
      <c r="E13" s="11" t="s">
        <v>21</v>
      </c>
      <c r="F13" s="11">
        <v>2</v>
      </c>
      <c r="G13" s="12">
        <v>1272</v>
      </c>
      <c r="H13" s="11" t="s">
        <v>61</v>
      </c>
      <c r="I13" s="11">
        <f>F13*10</f>
        <v>20</v>
      </c>
      <c r="J13" s="11">
        <f t="shared" si="1"/>
        <v>1292</v>
      </c>
      <c r="K13" s="26" t="s">
        <v>635</v>
      </c>
      <c r="L13" s="26" t="s">
        <v>27</v>
      </c>
      <c r="M13" s="11" t="s">
        <v>38</v>
      </c>
      <c r="N13" s="11" t="s">
        <v>878</v>
      </c>
      <c r="O13" s="16">
        <f t="shared" si="0"/>
        <v>6.9</v>
      </c>
      <c r="P13" s="11"/>
      <c r="Q13" s="11">
        <f t="shared" si="2"/>
        <v>1298.9</v>
      </c>
      <c r="R13" s="11"/>
    </row>
    <row r="14" ht="16.5" customHeight="1" spans="1:18">
      <c r="A14" s="10">
        <v>11</v>
      </c>
      <c r="B14" s="11">
        <v>7050801046</v>
      </c>
      <c r="C14" s="11" t="s">
        <v>888</v>
      </c>
      <c r="D14" s="11" t="s">
        <v>31</v>
      </c>
      <c r="E14" s="11" t="s">
        <v>21</v>
      </c>
      <c r="F14" s="11">
        <v>2</v>
      </c>
      <c r="G14" s="12">
        <v>1272</v>
      </c>
      <c r="H14" s="11"/>
      <c r="I14" s="11"/>
      <c r="J14" s="11">
        <f t="shared" si="1"/>
        <v>1272</v>
      </c>
      <c r="K14" s="26" t="s">
        <v>889</v>
      </c>
      <c r="L14" s="26" t="s">
        <v>27</v>
      </c>
      <c r="M14" s="11" t="s">
        <v>33</v>
      </c>
      <c r="N14" s="11" t="s">
        <v>878</v>
      </c>
      <c r="O14" s="16">
        <f t="shared" si="0"/>
        <v>6.9</v>
      </c>
      <c r="P14" s="11"/>
      <c r="Q14" s="11">
        <f t="shared" si="2"/>
        <v>1278.9</v>
      </c>
      <c r="R14" s="11"/>
    </row>
    <row r="15" ht="16.5" customHeight="1" spans="1:18">
      <c r="A15" s="10">
        <v>12</v>
      </c>
      <c r="B15" s="11">
        <v>7050802010</v>
      </c>
      <c r="C15" s="11" t="s">
        <v>890</v>
      </c>
      <c r="D15" s="11" t="s">
        <v>20</v>
      </c>
      <c r="E15" s="11" t="s">
        <v>21</v>
      </c>
      <c r="F15" s="11">
        <v>1</v>
      </c>
      <c r="G15" s="12">
        <v>748</v>
      </c>
      <c r="H15" s="11"/>
      <c r="I15" s="11"/>
      <c r="J15" s="11">
        <f t="shared" si="1"/>
        <v>748</v>
      </c>
      <c r="K15" s="26">
        <v>2004.03</v>
      </c>
      <c r="L15" s="26" t="s">
        <v>35</v>
      </c>
      <c r="M15" s="11" t="s">
        <v>24</v>
      </c>
      <c r="N15" s="11" t="s">
        <v>891</v>
      </c>
      <c r="O15" s="16">
        <f t="shared" si="0"/>
        <v>6.9</v>
      </c>
      <c r="P15" s="11"/>
      <c r="Q15" s="11">
        <f t="shared" si="2"/>
        <v>754.9</v>
      </c>
      <c r="R15" s="11"/>
    </row>
    <row r="16" ht="16.5" customHeight="1" spans="1:18">
      <c r="A16" s="10">
        <v>13</v>
      </c>
      <c r="B16" s="11">
        <v>7050802013</v>
      </c>
      <c r="C16" s="11" t="s">
        <v>892</v>
      </c>
      <c r="D16" s="11" t="s">
        <v>20</v>
      </c>
      <c r="E16" s="11" t="s">
        <v>21</v>
      </c>
      <c r="F16" s="11">
        <v>2</v>
      </c>
      <c r="G16" s="12">
        <v>1496</v>
      </c>
      <c r="H16" s="11"/>
      <c r="I16" s="11"/>
      <c r="J16" s="11">
        <f t="shared" si="1"/>
        <v>1496</v>
      </c>
      <c r="K16" s="26">
        <v>2004.03</v>
      </c>
      <c r="L16" s="26" t="s">
        <v>230</v>
      </c>
      <c r="M16" s="11" t="s">
        <v>33</v>
      </c>
      <c r="N16" s="11" t="s">
        <v>891</v>
      </c>
      <c r="O16" s="16">
        <f t="shared" si="0"/>
        <v>6.9</v>
      </c>
      <c r="P16" s="11"/>
      <c r="Q16" s="11">
        <f t="shared" si="2"/>
        <v>1502.9</v>
      </c>
      <c r="R16" s="11"/>
    </row>
    <row r="17" ht="16.5" customHeight="1" spans="1:18">
      <c r="A17" s="10">
        <v>14</v>
      </c>
      <c r="B17" s="11">
        <v>7050802020</v>
      </c>
      <c r="C17" s="11" t="s">
        <v>893</v>
      </c>
      <c r="D17" s="11" t="s">
        <v>31</v>
      </c>
      <c r="E17" s="11" t="s">
        <v>21</v>
      </c>
      <c r="F17" s="11">
        <v>1</v>
      </c>
      <c r="G17" s="12">
        <v>636</v>
      </c>
      <c r="H17" s="11"/>
      <c r="I17" s="11"/>
      <c r="J17" s="11">
        <f t="shared" si="1"/>
        <v>636</v>
      </c>
      <c r="K17" s="26">
        <v>2004.03</v>
      </c>
      <c r="L17" s="26" t="s">
        <v>47</v>
      </c>
      <c r="M17" s="11" t="s">
        <v>38</v>
      </c>
      <c r="N17" s="11" t="s">
        <v>891</v>
      </c>
      <c r="O17" s="16">
        <f t="shared" si="0"/>
        <v>6.9</v>
      </c>
      <c r="P17" s="11"/>
      <c r="Q17" s="11">
        <f t="shared" si="2"/>
        <v>642.9</v>
      </c>
      <c r="R17" s="11"/>
    </row>
    <row r="18" ht="16.5" customHeight="1" spans="1:18">
      <c r="A18" s="10">
        <v>15</v>
      </c>
      <c r="B18" s="11">
        <v>7050802026</v>
      </c>
      <c r="C18" s="11" t="s">
        <v>894</v>
      </c>
      <c r="D18" s="11" t="s">
        <v>20</v>
      </c>
      <c r="E18" s="11" t="s">
        <v>21</v>
      </c>
      <c r="F18" s="11">
        <v>2</v>
      </c>
      <c r="G18" s="12">
        <v>1272</v>
      </c>
      <c r="H18" s="11"/>
      <c r="I18" s="11"/>
      <c r="J18" s="11">
        <f t="shared" si="1"/>
        <v>1272</v>
      </c>
      <c r="K18" s="26">
        <v>2004.03</v>
      </c>
      <c r="L18" s="26" t="s">
        <v>27</v>
      </c>
      <c r="M18" s="11" t="s">
        <v>38</v>
      </c>
      <c r="N18" s="11" t="s">
        <v>891</v>
      </c>
      <c r="O18" s="16">
        <f t="shared" si="0"/>
        <v>6.9</v>
      </c>
      <c r="P18" s="11"/>
      <c r="Q18" s="11">
        <f t="shared" si="2"/>
        <v>1278.9</v>
      </c>
      <c r="R18" s="11"/>
    </row>
    <row r="19" ht="16.5" customHeight="1" spans="1:18">
      <c r="A19" s="10">
        <v>16</v>
      </c>
      <c r="B19" s="11">
        <v>7050802036</v>
      </c>
      <c r="C19" s="11" t="s">
        <v>895</v>
      </c>
      <c r="D19" s="11" t="s">
        <v>31</v>
      </c>
      <c r="E19" s="11" t="s">
        <v>21</v>
      </c>
      <c r="F19" s="11">
        <v>2</v>
      </c>
      <c r="G19" s="12">
        <v>1384</v>
      </c>
      <c r="H19" s="11"/>
      <c r="I19" s="11"/>
      <c r="J19" s="11">
        <f t="shared" si="1"/>
        <v>1384</v>
      </c>
      <c r="K19" s="26">
        <v>2004.03</v>
      </c>
      <c r="L19" s="26" t="s">
        <v>27</v>
      </c>
      <c r="M19" s="11" t="s">
        <v>33</v>
      </c>
      <c r="N19" s="11" t="s">
        <v>891</v>
      </c>
      <c r="O19" s="16">
        <f t="shared" ref="O19:O41" si="3">6.9</f>
        <v>6.9</v>
      </c>
      <c r="P19" s="11"/>
      <c r="Q19" s="11">
        <f t="shared" si="2"/>
        <v>1390.9</v>
      </c>
      <c r="R19" s="11"/>
    </row>
    <row r="20" ht="16.5" customHeight="1" spans="1:18">
      <c r="A20" s="10">
        <v>17</v>
      </c>
      <c r="B20" s="11">
        <v>7050802038</v>
      </c>
      <c r="C20" s="11" t="s">
        <v>896</v>
      </c>
      <c r="D20" s="11" t="s">
        <v>31</v>
      </c>
      <c r="E20" s="11" t="s">
        <v>21</v>
      </c>
      <c r="F20" s="11">
        <v>1</v>
      </c>
      <c r="G20" s="12">
        <v>748</v>
      </c>
      <c r="H20" s="11"/>
      <c r="I20" s="11"/>
      <c r="J20" s="11">
        <f t="shared" si="1"/>
        <v>748</v>
      </c>
      <c r="K20" s="26">
        <v>2004.03</v>
      </c>
      <c r="L20" s="26" t="s">
        <v>27</v>
      </c>
      <c r="M20" s="11" t="s">
        <v>33</v>
      </c>
      <c r="N20" s="11" t="s">
        <v>891</v>
      </c>
      <c r="O20" s="16">
        <f t="shared" si="3"/>
        <v>6.9</v>
      </c>
      <c r="P20" s="11"/>
      <c r="Q20" s="11">
        <f t="shared" si="2"/>
        <v>754.9</v>
      </c>
      <c r="R20" s="11"/>
    </row>
    <row r="21" ht="16.5" customHeight="1" spans="1:18">
      <c r="A21" s="10">
        <v>18</v>
      </c>
      <c r="B21" s="11">
        <v>7050802065</v>
      </c>
      <c r="C21" s="11" t="s">
        <v>897</v>
      </c>
      <c r="D21" s="11" t="s">
        <v>20</v>
      </c>
      <c r="E21" s="11" t="s">
        <v>21</v>
      </c>
      <c r="F21" s="11">
        <v>1</v>
      </c>
      <c r="G21" s="12">
        <v>748</v>
      </c>
      <c r="H21" s="11"/>
      <c r="I21" s="11"/>
      <c r="J21" s="11">
        <f t="shared" si="1"/>
        <v>748</v>
      </c>
      <c r="K21" s="29">
        <v>2004.03</v>
      </c>
      <c r="L21" s="26" t="s">
        <v>35</v>
      </c>
      <c r="M21" s="11" t="s">
        <v>38</v>
      </c>
      <c r="N21" s="11" t="s">
        <v>891</v>
      </c>
      <c r="O21" s="16">
        <f t="shared" si="3"/>
        <v>6.9</v>
      </c>
      <c r="P21" s="11"/>
      <c r="Q21" s="11">
        <f t="shared" si="2"/>
        <v>754.9</v>
      </c>
      <c r="R21" s="11"/>
    </row>
    <row r="22" ht="16.5" customHeight="1" spans="1:18">
      <c r="A22" s="10">
        <v>19</v>
      </c>
      <c r="B22" s="11">
        <v>7050802067</v>
      </c>
      <c r="C22" s="11" t="s">
        <v>898</v>
      </c>
      <c r="D22" s="11" t="s">
        <v>20</v>
      </c>
      <c r="E22" s="11" t="s">
        <v>21</v>
      </c>
      <c r="F22" s="11">
        <v>3</v>
      </c>
      <c r="G22" s="12">
        <v>1908</v>
      </c>
      <c r="H22" s="11"/>
      <c r="I22" s="11"/>
      <c r="J22" s="11">
        <f t="shared" si="1"/>
        <v>1908</v>
      </c>
      <c r="K22" s="29">
        <v>2010.07</v>
      </c>
      <c r="L22" s="26" t="s">
        <v>247</v>
      </c>
      <c r="M22" s="11" t="s">
        <v>38</v>
      </c>
      <c r="N22" s="11" t="s">
        <v>891</v>
      </c>
      <c r="O22" s="16">
        <f t="shared" si="3"/>
        <v>6.9</v>
      </c>
      <c r="P22" s="11"/>
      <c r="Q22" s="11">
        <f t="shared" si="2"/>
        <v>1914.9</v>
      </c>
      <c r="R22" s="11"/>
    </row>
    <row r="23" ht="16.5" customHeight="1" spans="1:18">
      <c r="A23" s="10">
        <v>20</v>
      </c>
      <c r="B23" s="11">
        <v>7050802073</v>
      </c>
      <c r="C23" s="16" t="s">
        <v>899</v>
      </c>
      <c r="D23" s="16" t="s">
        <v>20</v>
      </c>
      <c r="E23" s="16" t="s">
        <v>21</v>
      </c>
      <c r="F23" s="16">
        <v>2</v>
      </c>
      <c r="G23" s="12">
        <v>1312</v>
      </c>
      <c r="H23" s="11"/>
      <c r="I23" s="11"/>
      <c r="J23" s="11">
        <f t="shared" si="1"/>
        <v>1312</v>
      </c>
      <c r="K23" s="29" t="s">
        <v>258</v>
      </c>
      <c r="L23" s="26" t="s">
        <v>47</v>
      </c>
      <c r="M23" s="11" t="s">
        <v>38</v>
      </c>
      <c r="N23" s="11" t="s">
        <v>891</v>
      </c>
      <c r="O23" s="16">
        <f t="shared" si="3"/>
        <v>6.9</v>
      </c>
      <c r="P23" s="11"/>
      <c r="Q23" s="11">
        <f t="shared" si="2"/>
        <v>1318.9</v>
      </c>
      <c r="R23" s="11"/>
    </row>
    <row r="24" ht="16.5" customHeight="1" spans="1:18">
      <c r="A24" s="10">
        <v>21</v>
      </c>
      <c r="B24" s="11">
        <v>7050802074</v>
      </c>
      <c r="C24" s="16" t="s">
        <v>900</v>
      </c>
      <c r="D24" s="16" t="s">
        <v>31</v>
      </c>
      <c r="E24" s="16" t="s">
        <v>21</v>
      </c>
      <c r="F24" s="16">
        <v>4</v>
      </c>
      <c r="G24" s="12">
        <v>2716</v>
      </c>
      <c r="H24" s="11"/>
      <c r="I24" s="11"/>
      <c r="J24" s="11">
        <f t="shared" si="1"/>
        <v>2716</v>
      </c>
      <c r="K24" s="29" t="s">
        <v>261</v>
      </c>
      <c r="L24" s="26" t="s">
        <v>27</v>
      </c>
      <c r="M24" s="11" t="s">
        <v>33</v>
      </c>
      <c r="N24" s="11" t="s">
        <v>891</v>
      </c>
      <c r="O24" s="16">
        <f t="shared" si="3"/>
        <v>6.9</v>
      </c>
      <c r="P24" s="11"/>
      <c r="Q24" s="11">
        <f t="shared" si="2"/>
        <v>2722.9</v>
      </c>
      <c r="R24" s="11"/>
    </row>
    <row r="25" ht="16.5" customHeight="1" spans="1:18">
      <c r="A25" s="10">
        <v>22</v>
      </c>
      <c r="B25" s="11">
        <v>7050802075</v>
      </c>
      <c r="C25" s="16" t="s">
        <v>901</v>
      </c>
      <c r="D25" s="16" t="s">
        <v>31</v>
      </c>
      <c r="E25" s="16" t="s">
        <v>21</v>
      </c>
      <c r="F25" s="16">
        <v>4</v>
      </c>
      <c r="G25" s="12">
        <v>2584</v>
      </c>
      <c r="H25" s="11"/>
      <c r="I25" s="11"/>
      <c r="J25" s="11">
        <f t="shared" si="1"/>
        <v>2584</v>
      </c>
      <c r="K25" s="29" t="s">
        <v>261</v>
      </c>
      <c r="L25" s="26" t="s">
        <v>27</v>
      </c>
      <c r="M25" s="11" t="s">
        <v>24</v>
      </c>
      <c r="N25" s="11" t="s">
        <v>891</v>
      </c>
      <c r="O25" s="11">
        <f t="shared" si="3"/>
        <v>6.9</v>
      </c>
      <c r="P25" s="11"/>
      <c r="Q25" s="11">
        <f t="shared" si="2"/>
        <v>2590.9</v>
      </c>
      <c r="R25" s="11"/>
    </row>
    <row r="26" ht="16.5" customHeight="1" spans="1:18">
      <c r="A26" s="10">
        <v>23</v>
      </c>
      <c r="B26" s="11">
        <v>7050802076</v>
      </c>
      <c r="C26" s="16" t="s">
        <v>902</v>
      </c>
      <c r="D26" s="16" t="s">
        <v>31</v>
      </c>
      <c r="E26" s="16" t="s">
        <v>21</v>
      </c>
      <c r="F26" s="16">
        <v>1</v>
      </c>
      <c r="G26" s="12">
        <v>748</v>
      </c>
      <c r="H26" s="11"/>
      <c r="I26" s="11"/>
      <c r="J26" s="11">
        <f t="shared" si="1"/>
        <v>748</v>
      </c>
      <c r="K26" s="29" t="s">
        <v>852</v>
      </c>
      <c r="L26" s="26" t="s">
        <v>27</v>
      </c>
      <c r="M26" s="11" t="s">
        <v>33</v>
      </c>
      <c r="N26" s="11" t="s">
        <v>891</v>
      </c>
      <c r="O26" s="11">
        <f t="shared" si="3"/>
        <v>6.9</v>
      </c>
      <c r="P26" s="11"/>
      <c r="Q26" s="11">
        <f t="shared" si="2"/>
        <v>754.9</v>
      </c>
      <c r="R26" s="11"/>
    </row>
    <row r="27" s="1" customFormat="1" ht="16.5" customHeight="1" spans="1:18">
      <c r="A27" s="10">
        <v>24</v>
      </c>
      <c r="B27" s="16">
        <v>7050802077</v>
      </c>
      <c r="C27" s="16" t="s">
        <v>903</v>
      </c>
      <c r="D27" s="16" t="s">
        <v>31</v>
      </c>
      <c r="E27" s="16" t="s">
        <v>21</v>
      </c>
      <c r="F27" s="16">
        <v>3</v>
      </c>
      <c r="G27" s="44">
        <v>1998</v>
      </c>
      <c r="H27" s="16"/>
      <c r="I27" s="16"/>
      <c r="J27" s="11">
        <f t="shared" si="1"/>
        <v>1998</v>
      </c>
      <c r="K27" s="29" t="s">
        <v>852</v>
      </c>
      <c r="L27" s="29" t="s">
        <v>308</v>
      </c>
      <c r="M27" s="16" t="s">
        <v>33</v>
      </c>
      <c r="N27" s="16" t="s">
        <v>891</v>
      </c>
      <c r="O27" s="16">
        <f t="shared" si="3"/>
        <v>6.9</v>
      </c>
      <c r="P27" s="16"/>
      <c r="Q27" s="11">
        <f t="shared" si="2"/>
        <v>2004.9</v>
      </c>
      <c r="R27" s="16"/>
    </row>
    <row r="28" ht="16.5" customHeight="1" spans="1:18">
      <c r="A28" s="10">
        <v>25</v>
      </c>
      <c r="B28" s="11">
        <v>7050802079</v>
      </c>
      <c r="C28" s="16" t="s">
        <v>904</v>
      </c>
      <c r="D28" s="16" t="s">
        <v>31</v>
      </c>
      <c r="E28" s="16" t="s">
        <v>21</v>
      </c>
      <c r="F28" s="16">
        <v>1</v>
      </c>
      <c r="G28" s="12">
        <v>748</v>
      </c>
      <c r="H28" s="11"/>
      <c r="I28" s="11"/>
      <c r="J28" s="11">
        <f t="shared" si="1"/>
        <v>748</v>
      </c>
      <c r="K28" s="29" t="s">
        <v>84</v>
      </c>
      <c r="L28" s="26" t="s">
        <v>35</v>
      </c>
      <c r="M28" s="11" t="s">
        <v>33</v>
      </c>
      <c r="N28" s="11" t="s">
        <v>891</v>
      </c>
      <c r="O28" s="11">
        <f t="shared" si="3"/>
        <v>6.9</v>
      </c>
      <c r="P28" s="11"/>
      <c r="Q28" s="11">
        <f t="shared" si="2"/>
        <v>754.9</v>
      </c>
      <c r="R28" s="11"/>
    </row>
    <row r="29" ht="16.5" customHeight="1" spans="1:18">
      <c r="A29" s="10">
        <v>26</v>
      </c>
      <c r="B29" s="11">
        <v>7050802080</v>
      </c>
      <c r="C29" s="16" t="s">
        <v>905</v>
      </c>
      <c r="D29" s="16" t="s">
        <v>31</v>
      </c>
      <c r="E29" s="16" t="s">
        <v>21</v>
      </c>
      <c r="F29" s="16">
        <v>4</v>
      </c>
      <c r="G29" s="12">
        <v>2544</v>
      </c>
      <c r="H29" s="11"/>
      <c r="I29" s="11"/>
      <c r="J29" s="11">
        <f t="shared" si="1"/>
        <v>2544</v>
      </c>
      <c r="K29" s="29" t="s">
        <v>84</v>
      </c>
      <c r="L29" s="26" t="s">
        <v>27</v>
      </c>
      <c r="M29" s="11" t="s">
        <v>38</v>
      </c>
      <c r="N29" s="11" t="s">
        <v>891</v>
      </c>
      <c r="O29" s="11">
        <f t="shared" si="3"/>
        <v>6.9</v>
      </c>
      <c r="P29" s="11"/>
      <c r="Q29" s="11">
        <f t="shared" si="2"/>
        <v>2550.9</v>
      </c>
      <c r="R29" s="11"/>
    </row>
    <row r="30" ht="16.5" customHeight="1" spans="1:18">
      <c r="A30" s="10">
        <v>27</v>
      </c>
      <c r="B30" s="11">
        <v>7050802081</v>
      </c>
      <c r="C30" s="16" t="s">
        <v>906</v>
      </c>
      <c r="D30" s="16" t="s">
        <v>20</v>
      </c>
      <c r="E30" s="16" t="s">
        <v>21</v>
      </c>
      <c r="F30" s="16">
        <v>4</v>
      </c>
      <c r="G30" s="12">
        <v>2544</v>
      </c>
      <c r="H30" s="11"/>
      <c r="I30" s="11"/>
      <c r="J30" s="11">
        <f t="shared" si="1"/>
        <v>2544</v>
      </c>
      <c r="K30" s="29" t="s">
        <v>84</v>
      </c>
      <c r="L30" s="26" t="s">
        <v>27</v>
      </c>
      <c r="M30" s="11" t="s">
        <v>24</v>
      </c>
      <c r="N30" s="11" t="s">
        <v>891</v>
      </c>
      <c r="O30" s="11">
        <f t="shared" si="3"/>
        <v>6.9</v>
      </c>
      <c r="P30" s="11"/>
      <c r="Q30" s="11">
        <f t="shared" si="2"/>
        <v>2550.9</v>
      </c>
      <c r="R30" s="11"/>
    </row>
    <row r="31" ht="16.5" customHeight="1" spans="1:18">
      <c r="A31" s="10">
        <v>28</v>
      </c>
      <c r="B31" s="11">
        <v>7050802082</v>
      </c>
      <c r="C31" s="16" t="s">
        <v>907</v>
      </c>
      <c r="D31" s="16" t="s">
        <v>31</v>
      </c>
      <c r="E31" s="16" t="s">
        <v>21</v>
      </c>
      <c r="F31" s="16">
        <v>1</v>
      </c>
      <c r="G31" s="12">
        <v>748</v>
      </c>
      <c r="H31" s="11"/>
      <c r="I31" s="11"/>
      <c r="J31" s="11">
        <f t="shared" si="1"/>
        <v>748</v>
      </c>
      <c r="K31" s="29" t="s">
        <v>27</v>
      </c>
      <c r="L31" s="26" t="s">
        <v>35</v>
      </c>
      <c r="M31" s="11" t="s">
        <v>24</v>
      </c>
      <c r="N31" s="11" t="s">
        <v>891</v>
      </c>
      <c r="O31" s="11">
        <f t="shared" si="3"/>
        <v>6.9</v>
      </c>
      <c r="P31" s="11"/>
      <c r="Q31" s="11">
        <f t="shared" si="2"/>
        <v>754.9</v>
      </c>
      <c r="R31" s="11"/>
    </row>
    <row r="32" ht="16.5" customHeight="1" spans="1:18">
      <c r="A32" s="10">
        <v>29</v>
      </c>
      <c r="B32" s="11">
        <v>7050802083</v>
      </c>
      <c r="C32" s="16" t="s">
        <v>908</v>
      </c>
      <c r="D32" s="16" t="s">
        <v>20</v>
      </c>
      <c r="E32" s="16" t="s">
        <v>21</v>
      </c>
      <c r="F32" s="16">
        <v>1</v>
      </c>
      <c r="G32" s="12">
        <v>748</v>
      </c>
      <c r="H32" s="11"/>
      <c r="I32" s="11"/>
      <c r="J32" s="11">
        <f t="shared" si="1"/>
        <v>748</v>
      </c>
      <c r="K32" s="29" t="s">
        <v>230</v>
      </c>
      <c r="L32" s="26" t="s">
        <v>35</v>
      </c>
      <c r="M32" s="11" t="s">
        <v>38</v>
      </c>
      <c r="N32" s="11" t="s">
        <v>891</v>
      </c>
      <c r="O32" s="11">
        <f t="shared" si="3"/>
        <v>6.9</v>
      </c>
      <c r="P32" s="11"/>
      <c r="Q32" s="11">
        <f t="shared" si="2"/>
        <v>754.9</v>
      </c>
      <c r="R32" s="11"/>
    </row>
    <row r="33" ht="16.5" customHeight="1" spans="1:18">
      <c r="A33" s="10">
        <v>30</v>
      </c>
      <c r="B33" s="11">
        <v>7050802084</v>
      </c>
      <c r="C33" s="16" t="s">
        <v>909</v>
      </c>
      <c r="D33" s="16" t="s">
        <v>31</v>
      </c>
      <c r="E33" s="16" t="s">
        <v>21</v>
      </c>
      <c r="F33" s="16">
        <v>2</v>
      </c>
      <c r="G33" s="12">
        <v>1496</v>
      </c>
      <c r="H33" s="11"/>
      <c r="I33" s="11"/>
      <c r="J33" s="11">
        <f t="shared" si="1"/>
        <v>1496</v>
      </c>
      <c r="K33" s="29" t="s">
        <v>230</v>
      </c>
      <c r="L33" s="26"/>
      <c r="M33" s="11" t="s">
        <v>33</v>
      </c>
      <c r="N33" s="11" t="s">
        <v>891</v>
      </c>
      <c r="O33" s="11">
        <f t="shared" si="3"/>
        <v>6.9</v>
      </c>
      <c r="P33" s="11"/>
      <c r="Q33" s="11">
        <f t="shared" si="2"/>
        <v>1502.9</v>
      </c>
      <c r="R33" s="11"/>
    </row>
    <row r="34" ht="16.5" customHeight="1" spans="1:18">
      <c r="A34" s="10">
        <v>31</v>
      </c>
      <c r="B34" s="11">
        <v>7050802085</v>
      </c>
      <c r="C34" s="16" t="s">
        <v>910</v>
      </c>
      <c r="D34" s="16" t="s">
        <v>31</v>
      </c>
      <c r="E34" s="16" t="s">
        <v>21</v>
      </c>
      <c r="F34" s="16">
        <v>2</v>
      </c>
      <c r="G34" s="12">
        <v>1260</v>
      </c>
      <c r="H34" s="11"/>
      <c r="I34" s="11"/>
      <c r="J34" s="11">
        <f t="shared" si="1"/>
        <v>1260</v>
      </c>
      <c r="K34" s="29" t="s">
        <v>188</v>
      </c>
      <c r="L34" s="26"/>
      <c r="M34" s="11" t="s">
        <v>24</v>
      </c>
      <c r="N34" s="12" t="s">
        <v>891</v>
      </c>
      <c r="O34" s="11">
        <f t="shared" si="3"/>
        <v>6.9</v>
      </c>
      <c r="P34" s="11"/>
      <c r="Q34" s="11">
        <f t="shared" si="2"/>
        <v>1266.9</v>
      </c>
      <c r="R34" s="11"/>
    </row>
    <row r="35" ht="16.5" customHeight="1" spans="1:18">
      <c r="A35" s="10">
        <v>32</v>
      </c>
      <c r="B35" s="11">
        <v>7050802086</v>
      </c>
      <c r="C35" s="16" t="s">
        <v>911</v>
      </c>
      <c r="D35" s="16" t="s">
        <v>31</v>
      </c>
      <c r="E35" s="16" t="s">
        <v>21</v>
      </c>
      <c r="F35" s="16">
        <v>4</v>
      </c>
      <c r="G35" s="12">
        <v>2504</v>
      </c>
      <c r="H35" s="11"/>
      <c r="I35" s="11"/>
      <c r="J35" s="11">
        <f t="shared" si="1"/>
        <v>2504</v>
      </c>
      <c r="K35" s="29" t="s">
        <v>45</v>
      </c>
      <c r="L35" s="26"/>
      <c r="M35" s="11" t="s">
        <v>33</v>
      </c>
      <c r="N35" s="11" t="s">
        <v>891</v>
      </c>
      <c r="O35" s="11">
        <f t="shared" si="3"/>
        <v>6.9</v>
      </c>
      <c r="P35" s="11"/>
      <c r="Q35" s="11">
        <f t="shared" si="2"/>
        <v>2510.9</v>
      </c>
      <c r="R35" s="11"/>
    </row>
    <row r="36" ht="16.5" customHeight="1" spans="1:18">
      <c r="A36" s="10">
        <v>33</v>
      </c>
      <c r="B36" s="11">
        <v>7050802087</v>
      </c>
      <c r="C36" s="16" t="s">
        <v>912</v>
      </c>
      <c r="D36" s="16" t="s">
        <v>31</v>
      </c>
      <c r="E36" s="16" t="s">
        <v>21</v>
      </c>
      <c r="F36" s="16">
        <v>4</v>
      </c>
      <c r="G36" s="12">
        <v>2504</v>
      </c>
      <c r="H36" s="11"/>
      <c r="I36" s="11"/>
      <c r="J36" s="11">
        <f t="shared" si="1"/>
        <v>2504</v>
      </c>
      <c r="K36" s="29" t="s">
        <v>45</v>
      </c>
      <c r="L36" s="26"/>
      <c r="M36" s="11" t="s">
        <v>33</v>
      </c>
      <c r="N36" s="11" t="s">
        <v>891</v>
      </c>
      <c r="O36" s="11">
        <f t="shared" si="3"/>
        <v>6.9</v>
      </c>
      <c r="P36" s="11"/>
      <c r="Q36" s="11">
        <f t="shared" si="2"/>
        <v>2510.9</v>
      </c>
      <c r="R36" s="11"/>
    </row>
    <row r="37" ht="16.5" customHeight="1" spans="1:18">
      <c r="A37" s="10">
        <v>34</v>
      </c>
      <c r="B37" s="11">
        <v>7050802088</v>
      </c>
      <c r="C37" s="16" t="s">
        <v>913</v>
      </c>
      <c r="D37" s="16" t="s">
        <v>20</v>
      </c>
      <c r="E37" s="16" t="s">
        <v>21</v>
      </c>
      <c r="F37" s="16">
        <v>1</v>
      </c>
      <c r="G37" s="12">
        <v>748</v>
      </c>
      <c r="H37" s="11"/>
      <c r="I37" s="11"/>
      <c r="J37" s="11">
        <f t="shared" ref="J37:J60" si="4">G37+I37</f>
        <v>748</v>
      </c>
      <c r="K37" s="29" t="s">
        <v>45</v>
      </c>
      <c r="L37" s="26"/>
      <c r="M37" s="11" t="s">
        <v>33</v>
      </c>
      <c r="N37" s="11" t="s">
        <v>891</v>
      </c>
      <c r="O37" s="11">
        <f t="shared" si="3"/>
        <v>6.9</v>
      </c>
      <c r="P37" s="11"/>
      <c r="Q37" s="11">
        <f t="shared" ref="Q37:Q60" si="5">J37+O37+P37</f>
        <v>754.9</v>
      </c>
      <c r="R37" s="11"/>
    </row>
    <row r="38" ht="16.5" customHeight="1" spans="1:18">
      <c r="A38" s="10">
        <v>35</v>
      </c>
      <c r="B38" s="11">
        <v>7050802089</v>
      </c>
      <c r="C38" s="16" t="s">
        <v>914</v>
      </c>
      <c r="D38" s="16" t="s">
        <v>20</v>
      </c>
      <c r="E38" s="16" t="s">
        <v>21</v>
      </c>
      <c r="F38" s="16">
        <v>1</v>
      </c>
      <c r="G38" s="12">
        <v>748</v>
      </c>
      <c r="H38" s="11"/>
      <c r="I38" s="11"/>
      <c r="J38" s="11">
        <f t="shared" si="4"/>
        <v>748</v>
      </c>
      <c r="K38" s="29" t="s">
        <v>45</v>
      </c>
      <c r="L38" s="26"/>
      <c r="M38" s="11" t="s">
        <v>33</v>
      </c>
      <c r="N38" s="11" t="s">
        <v>891</v>
      </c>
      <c r="O38" s="11">
        <f t="shared" si="3"/>
        <v>6.9</v>
      </c>
      <c r="P38" s="11"/>
      <c r="Q38" s="11">
        <f t="shared" si="5"/>
        <v>754.9</v>
      </c>
      <c r="R38" s="11"/>
    </row>
    <row r="39" ht="16.5" customHeight="1" spans="1:18">
      <c r="A39" s="10">
        <v>36</v>
      </c>
      <c r="B39" s="11">
        <v>7050802090</v>
      </c>
      <c r="C39" s="16" t="s">
        <v>915</v>
      </c>
      <c r="D39" s="16" t="s">
        <v>20</v>
      </c>
      <c r="E39" s="16" t="s">
        <v>21</v>
      </c>
      <c r="F39" s="16">
        <v>1</v>
      </c>
      <c r="G39" s="12">
        <v>748</v>
      </c>
      <c r="H39" s="11"/>
      <c r="I39" s="11"/>
      <c r="J39" s="11">
        <f t="shared" si="4"/>
        <v>748</v>
      </c>
      <c r="K39" s="29" t="s">
        <v>45</v>
      </c>
      <c r="L39" s="26"/>
      <c r="M39" s="11" t="s">
        <v>33</v>
      </c>
      <c r="N39" s="11" t="s">
        <v>891</v>
      </c>
      <c r="O39" s="11">
        <f t="shared" si="3"/>
        <v>6.9</v>
      </c>
      <c r="P39" s="11"/>
      <c r="Q39" s="11">
        <f t="shared" si="5"/>
        <v>754.9</v>
      </c>
      <c r="R39" s="11"/>
    </row>
    <row r="40" ht="16.5" customHeight="1" spans="1:18">
      <c r="A40" s="10">
        <v>37</v>
      </c>
      <c r="B40" s="11">
        <v>7050803002</v>
      </c>
      <c r="C40" s="11" t="s">
        <v>916</v>
      </c>
      <c r="D40" s="11" t="s">
        <v>20</v>
      </c>
      <c r="E40" s="11" t="s">
        <v>21</v>
      </c>
      <c r="F40" s="11">
        <v>2</v>
      </c>
      <c r="G40" s="12">
        <v>1272</v>
      </c>
      <c r="H40" s="11"/>
      <c r="I40" s="11"/>
      <c r="J40" s="11">
        <f t="shared" si="4"/>
        <v>1272</v>
      </c>
      <c r="K40" s="26">
        <v>2004.03</v>
      </c>
      <c r="L40" s="26" t="s">
        <v>233</v>
      </c>
      <c r="M40" s="11" t="s">
        <v>24</v>
      </c>
      <c r="N40" s="11" t="s">
        <v>917</v>
      </c>
      <c r="O40" s="11">
        <f t="shared" si="3"/>
        <v>6.9</v>
      </c>
      <c r="P40" s="11"/>
      <c r="Q40" s="11">
        <f t="shared" si="5"/>
        <v>1278.9</v>
      </c>
      <c r="R40" s="11"/>
    </row>
    <row r="41" ht="16.5" customHeight="1" spans="1:18">
      <c r="A41" s="10">
        <v>38</v>
      </c>
      <c r="B41" s="11">
        <v>7050803014</v>
      </c>
      <c r="C41" s="11" t="s">
        <v>918</v>
      </c>
      <c r="D41" s="11" t="s">
        <v>20</v>
      </c>
      <c r="E41" s="11" t="s">
        <v>21</v>
      </c>
      <c r="F41" s="11">
        <v>1</v>
      </c>
      <c r="G41" s="12">
        <v>748</v>
      </c>
      <c r="H41" s="11"/>
      <c r="I41" s="11"/>
      <c r="J41" s="11">
        <f t="shared" si="4"/>
        <v>748</v>
      </c>
      <c r="K41" s="26">
        <v>2004.03</v>
      </c>
      <c r="L41" s="26" t="s">
        <v>35</v>
      </c>
      <c r="M41" s="11" t="s">
        <v>24</v>
      </c>
      <c r="N41" s="11" t="s">
        <v>917</v>
      </c>
      <c r="O41" s="11">
        <f t="shared" ref="O41:O59" si="6">6.9</f>
        <v>6.9</v>
      </c>
      <c r="P41" s="11"/>
      <c r="Q41" s="11">
        <f t="shared" si="5"/>
        <v>754.9</v>
      </c>
      <c r="R41" s="11"/>
    </row>
    <row r="42" ht="16.5" customHeight="1" spans="1:18">
      <c r="A42" s="10">
        <v>39</v>
      </c>
      <c r="B42" s="11">
        <v>7050803017</v>
      </c>
      <c r="C42" s="11" t="s">
        <v>919</v>
      </c>
      <c r="D42" s="11" t="s">
        <v>31</v>
      </c>
      <c r="E42" s="11" t="s">
        <v>21</v>
      </c>
      <c r="F42" s="11">
        <v>1</v>
      </c>
      <c r="G42" s="12">
        <v>748</v>
      </c>
      <c r="H42" s="11"/>
      <c r="I42" s="11"/>
      <c r="J42" s="11">
        <f t="shared" si="4"/>
        <v>748</v>
      </c>
      <c r="K42" s="26">
        <v>2004.03</v>
      </c>
      <c r="L42" s="26" t="s">
        <v>35</v>
      </c>
      <c r="M42" s="11" t="s">
        <v>24</v>
      </c>
      <c r="N42" s="11" t="s">
        <v>917</v>
      </c>
      <c r="O42" s="11">
        <f t="shared" si="6"/>
        <v>6.9</v>
      </c>
      <c r="P42" s="11"/>
      <c r="Q42" s="11">
        <f t="shared" si="5"/>
        <v>754.9</v>
      </c>
      <c r="R42" s="11"/>
    </row>
    <row r="43" ht="16.5" customHeight="1" spans="1:18">
      <c r="A43" s="10">
        <v>40</v>
      </c>
      <c r="B43" s="11">
        <v>7050803018</v>
      </c>
      <c r="C43" s="11" t="s">
        <v>920</v>
      </c>
      <c r="D43" s="11" t="s">
        <v>31</v>
      </c>
      <c r="E43" s="11" t="s">
        <v>21</v>
      </c>
      <c r="F43" s="11">
        <v>2</v>
      </c>
      <c r="G43" s="12">
        <v>1252</v>
      </c>
      <c r="H43" s="11"/>
      <c r="I43" s="11"/>
      <c r="J43" s="11">
        <f t="shared" si="4"/>
        <v>1252</v>
      </c>
      <c r="K43" s="26">
        <v>2004.03</v>
      </c>
      <c r="L43" s="26" t="s">
        <v>27</v>
      </c>
      <c r="M43" s="11" t="s">
        <v>24</v>
      </c>
      <c r="N43" s="11" t="s">
        <v>917</v>
      </c>
      <c r="O43" s="11">
        <f t="shared" si="6"/>
        <v>6.9</v>
      </c>
      <c r="P43" s="11"/>
      <c r="Q43" s="11">
        <f t="shared" si="5"/>
        <v>1258.9</v>
      </c>
      <c r="R43" s="11"/>
    </row>
    <row r="44" ht="16.5" customHeight="1" spans="1:18">
      <c r="A44" s="10">
        <v>41</v>
      </c>
      <c r="B44" s="11">
        <v>7050803020</v>
      </c>
      <c r="C44" s="11" t="s">
        <v>921</v>
      </c>
      <c r="D44" s="11" t="s">
        <v>31</v>
      </c>
      <c r="E44" s="11" t="s">
        <v>21</v>
      </c>
      <c r="F44" s="11">
        <v>1</v>
      </c>
      <c r="G44" s="12">
        <v>748</v>
      </c>
      <c r="H44" s="11"/>
      <c r="I44" s="11"/>
      <c r="J44" s="11">
        <f t="shared" si="4"/>
        <v>748</v>
      </c>
      <c r="K44" s="26">
        <v>2004.03</v>
      </c>
      <c r="L44" s="26" t="s">
        <v>35</v>
      </c>
      <c r="M44" s="11" t="s">
        <v>33</v>
      </c>
      <c r="N44" s="11" t="s">
        <v>917</v>
      </c>
      <c r="O44" s="11">
        <f t="shared" si="6"/>
        <v>6.9</v>
      </c>
      <c r="P44" s="11"/>
      <c r="Q44" s="11">
        <f t="shared" si="5"/>
        <v>754.9</v>
      </c>
      <c r="R44" s="11"/>
    </row>
    <row r="45" ht="16.5" customHeight="1" spans="1:18">
      <c r="A45" s="10">
        <v>42</v>
      </c>
      <c r="B45" s="11">
        <v>7050803030</v>
      </c>
      <c r="C45" s="16" t="s">
        <v>922</v>
      </c>
      <c r="D45" s="11" t="s">
        <v>31</v>
      </c>
      <c r="E45" s="11" t="s">
        <v>21</v>
      </c>
      <c r="F45" s="16">
        <v>2</v>
      </c>
      <c r="G45" s="12">
        <v>1272</v>
      </c>
      <c r="H45" s="11"/>
      <c r="I45" s="11"/>
      <c r="J45" s="11">
        <f t="shared" si="4"/>
        <v>1272</v>
      </c>
      <c r="K45" s="26">
        <v>2004.03</v>
      </c>
      <c r="L45" s="26" t="s">
        <v>27</v>
      </c>
      <c r="M45" s="11" t="s">
        <v>24</v>
      </c>
      <c r="N45" s="11" t="s">
        <v>917</v>
      </c>
      <c r="O45" s="11">
        <f t="shared" si="6"/>
        <v>6.9</v>
      </c>
      <c r="P45" s="11"/>
      <c r="Q45" s="11">
        <f t="shared" si="5"/>
        <v>1278.9</v>
      </c>
      <c r="R45" s="11"/>
    </row>
    <row r="46" ht="16.5" customHeight="1" spans="1:18">
      <c r="A46" s="10">
        <v>43</v>
      </c>
      <c r="B46" s="11">
        <v>7050803032</v>
      </c>
      <c r="C46" s="16" t="s">
        <v>923</v>
      </c>
      <c r="D46" s="11" t="s">
        <v>20</v>
      </c>
      <c r="E46" s="11" t="s">
        <v>21</v>
      </c>
      <c r="F46" s="16">
        <v>1</v>
      </c>
      <c r="G46" s="12">
        <v>748</v>
      </c>
      <c r="H46" s="11"/>
      <c r="I46" s="11"/>
      <c r="J46" s="11">
        <f t="shared" si="4"/>
        <v>748</v>
      </c>
      <c r="K46" s="26" t="s">
        <v>327</v>
      </c>
      <c r="L46" s="26" t="s">
        <v>27</v>
      </c>
      <c r="M46" s="16" t="s">
        <v>33</v>
      </c>
      <c r="N46" s="11" t="s">
        <v>917</v>
      </c>
      <c r="O46" s="11">
        <f t="shared" si="6"/>
        <v>6.9</v>
      </c>
      <c r="P46" s="11"/>
      <c r="Q46" s="11">
        <f t="shared" si="5"/>
        <v>754.9</v>
      </c>
      <c r="R46" s="11"/>
    </row>
    <row r="47" ht="16.5" customHeight="1" spans="1:18">
      <c r="A47" s="10">
        <v>44</v>
      </c>
      <c r="B47" s="11">
        <v>7050803034</v>
      </c>
      <c r="C47" s="16" t="s">
        <v>924</v>
      </c>
      <c r="D47" s="11" t="s">
        <v>31</v>
      </c>
      <c r="E47" s="11" t="s">
        <v>21</v>
      </c>
      <c r="F47" s="16">
        <v>3</v>
      </c>
      <c r="G47" s="12">
        <v>1878</v>
      </c>
      <c r="H47" s="11"/>
      <c r="I47" s="11"/>
      <c r="J47" s="11">
        <f t="shared" si="4"/>
        <v>1878</v>
      </c>
      <c r="K47" s="26" t="s">
        <v>251</v>
      </c>
      <c r="L47" s="26" t="s">
        <v>27</v>
      </c>
      <c r="M47" s="11" t="s">
        <v>38</v>
      </c>
      <c r="N47" s="11" t="s">
        <v>917</v>
      </c>
      <c r="O47" s="11">
        <f t="shared" si="6"/>
        <v>6.9</v>
      </c>
      <c r="P47" s="11"/>
      <c r="Q47" s="11">
        <f t="shared" si="5"/>
        <v>1884.9</v>
      </c>
      <c r="R47" s="11"/>
    </row>
    <row r="48" ht="16.5" customHeight="1" spans="1:18">
      <c r="A48" s="10">
        <v>45</v>
      </c>
      <c r="B48" s="11">
        <v>7050803043</v>
      </c>
      <c r="C48" s="16" t="s">
        <v>925</v>
      </c>
      <c r="D48" s="16" t="s">
        <v>31</v>
      </c>
      <c r="E48" s="16" t="s">
        <v>21</v>
      </c>
      <c r="F48" s="16">
        <v>2</v>
      </c>
      <c r="G48" s="12">
        <v>1272</v>
      </c>
      <c r="H48" s="11" t="s">
        <v>194</v>
      </c>
      <c r="I48" s="11">
        <f>F48*10</f>
        <v>20</v>
      </c>
      <c r="J48" s="11">
        <f t="shared" si="4"/>
        <v>1292</v>
      </c>
      <c r="K48" s="29" t="s">
        <v>258</v>
      </c>
      <c r="L48" s="26" t="s">
        <v>189</v>
      </c>
      <c r="M48" s="11" t="s">
        <v>38</v>
      </c>
      <c r="N48" s="11" t="s">
        <v>917</v>
      </c>
      <c r="O48" s="11">
        <f t="shared" si="6"/>
        <v>6.9</v>
      </c>
      <c r="P48" s="11"/>
      <c r="Q48" s="11">
        <f t="shared" si="5"/>
        <v>1298.9</v>
      </c>
      <c r="R48" s="11"/>
    </row>
    <row r="49" ht="16.5" customHeight="1" spans="1:18">
      <c r="A49" s="10">
        <v>46</v>
      </c>
      <c r="B49" s="11">
        <v>7050803044</v>
      </c>
      <c r="C49" s="16" t="s">
        <v>926</v>
      </c>
      <c r="D49" s="16" t="s">
        <v>31</v>
      </c>
      <c r="E49" s="16" t="s">
        <v>21</v>
      </c>
      <c r="F49" s="16">
        <v>2</v>
      </c>
      <c r="G49" s="12">
        <v>1292</v>
      </c>
      <c r="H49" s="11"/>
      <c r="I49" s="11"/>
      <c r="J49" s="11">
        <f t="shared" si="4"/>
        <v>1292</v>
      </c>
      <c r="K49" s="29" t="s">
        <v>854</v>
      </c>
      <c r="L49" s="26" t="s">
        <v>27</v>
      </c>
      <c r="M49" s="11" t="s">
        <v>33</v>
      </c>
      <c r="N49" s="11" t="s">
        <v>917</v>
      </c>
      <c r="O49" s="11">
        <f t="shared" si="6"/>
        <v>6.9</v>
      </c>
      <c r="P49" s="11"/>
      <c r="Q49" s="11">
        <f t="shared" si="5"/>
        <v>1298.9</v>
      </c>
      <c r="R49" s="11"/>
    </row>
    <row r="50" ht="16.5" customHeight="1" spans="1:18">
      <c r="A50" s="10">
        <v>47</v>
      </c>
      <c r="B50" s="11">
        <v>7050803045</v>
      </c>
      <c r="C50" s="16" t="s">
        <v>927</v>
      </c>
      <c r="D50" s="16" t="s">
        <v>20</v>
      </c>
      <c r="E50" s="16" t="s">
        <v>21</v>
      </c>
      <c r="F50" s="16">
        <v>1</v>
      </c>
      <c r="G50" s="12">
        <v>646</v>
      </c>
      <c r="H50" s="11"/>
      <c r="I50" s="11"/>
      <c r="J50" s="11">
        <f t="shared" si="4"/>
        <v>646</v>
      </c>
      <c r="K50" s="29" t="s">
        <v>854</v>
      </c>
      <c r="L50" s="26" t="s">
        <v>189</v>
      </c>
      <c r="M50" s="11" t="s">
        <v>24</v>
      </c>
      <c r="N50" s="11" t="s">
        <v>917</v>
      </c>
      <c r="O50" s="11">
        <f t="shared" si="6"/>
        <v>6.9</v>
      </c>
      <c r="P50" s="11"/>
      <c r="Q50" s="11">
        <f t="shared" si="5"/>
        <v>652.9</v>
      </c>
      <c r="R50" s="11"/>
    </row>
    <row r="51" ht="16.5" customHeight="1" spans="1:18">
      <c r="A51" s="10">
        <v>48</v>
      </c>
      <c r="B51" s="11">
        <v>7050803046</v>
      </c>
      <c r="C51" s="16" t="s">
        <v>928</v>
      </c>
      <c r="D51" s="16" t="s">
        <v>31</v>
      </c>
      <c r="E51" s="16" t="s">
        <v>21</v>
      </c>
      <c r="F51" s="16">
        <v>4</v>
      </c>
      <c r="G51" s="12">
        <v>2520</v>
      </c>
      <c r="H51" s="11"/>
      <c r="I51" s="11"/>
      <c r="J51" s="11">
        <f t="shared" si="4"/>
        <v>2520</v>
      </c>
      <c r="K51" s="29" t="s">
        <v>230</v>
      </c>
      <c r="L51" s="26"/>
      <c r="M51" s="11" t="s">
        <v>38</v>
      </c>
      <c r="N51" s="11" t="s">
        <v>917</v>
      </c>
      <c r="O51" s="11">
        <f t="shared" si="6"/>
        <v>6.9</v>
      </c>
      <c r="P51" s="11"/>
      <c r="Q51" s="11">
        <f t="shared" si="5"/>
        <v>2526.9</v>
      </c>
      <c r="R51" s="11"/>
    </row>
    <row r="52" ht="16.5" customHeight="1" spans="1:18">
      <c r="A52" s="10">
        <v>49</v>
      </c>
      <c r="B52" s="11">
        <v>7050803047</v>
      </c>
      <c r="C52" s="16" t="s">
        <v>929</v>
      </c>
      <c r="D52" s="16" t="s">
        <v>20</v>
      </c>
      <c r="E52" s="16" t="s">
        <v>21</v>
      </c>
      <c r="F52" s="16">
        <v>2</v>
      </c>
      <c r="G52" s="12">
        <v>1260</v>
      </c>
      <c r="H52" s="11"/>
      <c r="I52" s="11"/>
      <c r="J52" s="11">
        <f t="shared" si="4"/>
        <v>1260</v>
      </c>
      <c r="K52" s="29" t="s">
        <v>230</v>
      </c>
      <c r="L52" s="26" t="s">
        <v>189</v>
      </c>
      <c r="M52" s="11" t="s">
        <v>24</v>
      </c>
      <c r="N52" s="11" t="s">
        <v>917</v>
      </c>
      <c r="O52" s="11">
        <f t="shared" si="6"/>
        <v>6.9</v>
      </c>
      <c r="P52" s="11"/>
      <c r="Q52" s="11">
        <f t="shared" si="5"/>
        <v>1266.9</v>
      </c>
      <c r="R52" s="11"/>
    </row>
    <row r="53" ht="16.5" customHeight="1" spans="1:18">
      <c r="A53" s="10">
        <v>50</v>
      </c>
      <c r="B53" s="11">
        <v>7050803048</v>
      </c>
      <c r="C53" s="16" t="s">
        <v>930</v>
      </c>
      <c r="D53" s="16" t="s">
        <v>31</v>
      </c>
      <c r="E53" s="16" t="s">
        <v>21</v>
      </c>
      <c r="F53" s="16">
        <v>2</v>
      </c>
      <c r="G53" s="12">
        <v>1260</v>
      </c>
      <c r="H53" s="11"/>
      <c r="I53" s="11"/>
      <c r="J53" s="11">
        <f t="shared" si="4"/>
        <v>1260</v>
      </c>
      <c r="K53" s="29" t="s">
        <v>230</v>
      </c>
      <c r="L53" s="26"/>
      <c r="M53" s="11" t="s">
        <v>38</v>
      </c>
      <c r="N53" s="11" t="s">
        <v>917</v>
      </c>
      <c r="O53" s="11">
        <f t="shared" si="6"/>
        <v>6.9</v>
      </c>
      <c r="P53" s="11"/>
      <c r="Q53" s="11">
        <f t="shared" si="5"/>
        <v>1266.9</v>
      </c>
      <c r="R53" s="11"/>
    </row>
    <row r="54" ht="16.5" customHeight="1" spans="1:18">
      <c r="A54" s="10">
        <v>51</v>
      </c>
      <c r="B54" s="11">
        <v>7050803049</v>
      </c>
      <c r="C54" s="16" t="s">
        <v>931</v>
      </c>
      <c r="D54" s="16" t="s">
        <v>31</v>
      </c>
      <c r="E54" s="16" t="s">
        <v>21</v>
      </c>
      <c r="F54" s="16">
        <v>1</v>
      </c>
      <c r="G54" s="12">
        <v>748</v>
      </c>
      <c r="H54" s="11"/>
      <c r="I54" s="11"/>
      <c r="J54" s="11">
        <f t="shared" si="4"/>
        <v>748</v>
      </c>
      <c r="K54" s="29" t="s">
        <v>230</v>
      </c>
      <c r="L54" s="26" t="s">
        <v>35</v>
      </c>
      <c r="M54" s="11" t="s">
        <v>24</v>
      </c>
      <c r="N54" s="11" t="s">
        <v>917</v>
      </c>
      <c r="O54" s="11">
        <f t="shared" si="6"/>
        <v>6.9</v>
      </c>
      <c r="P54" s="11"/>
      <c r="Q54" s="11">
        <f t="shared" si="5"/>
        <v>754.9</v>
      </c>
      <c r="R54" s="11"/>
    </row>
    <row r="55" customFormat="1" ht="16.5" customHeight="1" spans="1:18">
      <c r="A55" s="10">
        <v>52</v>
      </c>
      <c r="B55" s="11">
        <v>7050803051</v>
      </c>
      <c r="C55" s="16" t="s">
        <v>932</v>
      </c>
      <c r="D55" s="11" t="s">
        <v>20</v>
      </c>
      <c r="E55" s="11" t="s">
        <v>21</v>
      </c>
      <c r="F55" s="16">
        <v>5</v>
      </c>
      <c r="G55" s="12">
        <v>3140</v>
      </c>
      <c r="H55" s="11"/>
      <c r="I55" s="11"/>
      <c r="J55" s="11">
        <f t="shared" si="4"/>
        <v>3140</v>
      </c>
      <c r="K55" s="26" t="s">
        <v>56</v>
      </c>
      <c r="L55" s="26"/>
      <c r="M55" s="16" t="s">
        <v>38</v>
      </c>
      <c r="N55" s="11" t="s">
        <v>917</v>
      </c>
      <c r="O55" s="11">
        <v>6.9</v>
      </c>
      <c r="P55" s="11"/>
      <c r="Q55" s="11">
        <f t="shared" si="5"/>
        <v>3146.9</v>
      </c>
      <c r="R55" s="11"/>
    </row>
    <row r="56" customFormat="1" ht="16.5" customHeight="1" spans="1:18">
      <c r="A56" s="10">
        <v>53</v>
      </c>
      <c r="B56" s="11">
        <v>7050803052</v>
      </c>
      <c r="C56" s="16" t="s">
        <v>933</v>
      </c>
      <c r="D56" s="11" t="s">
        <v>31</v>
      </c>
      <c r="E56" s="11" t="s">
        <v>21</v>
      </c>
      <c r="F56" s="16">
        <v>1</v>
      </c>
      <c r="G56" s="12">
        <v>748</v>
      </c>
      <c r="H56" s="11"/>
      <c r="I56" s="11"/>
      <c r="J56" s="11">
        <f t="shared" si="4"/>
        <v>748</v>
      </c>
      <c r="K56" s="26" t="s">
        <v>56</v>
      </c>
      <c r="L56" s="26"/>
      <c r="M56" s="16" t="s">
        <v>33</v>
      </c>
      <c r="N56" s="11" t="s">
        <v>917</v>
      </c>
      <c r="O56" s="11">
        <v>6.9</v>
      </c>
      <c r="P56" s="11"/>
      <c r="Q56" s="11">
        <f t="shared" si="5"/>
        <v>754.9</v>
      </c>
      <c r="R56" s="11"/>
    </row>
    <row r="57" ht="16.5" customHeight="1" spans="1:18">
      <c r="A57" s="10">
        <v>54</v>
      </c>
      <c r="B57" s="11">
        <v>7050804004</v>
      </c>
      <c r="C57" s="16" t="s">
        <v>934</v>
      </c>
      <c r="D57" s="11" t="s">
        <v>31</v>
      </c>
      <c r="E57" s="11" t="s">
        <v>21</v>
      </c>
      <c r="F57" s="16">
        <v>1</v>
      </c>
      <c r="G57" s="12">
        <v>636</v>
      </c>
      <c r="H57" s="11"/>
      <c r="I57" s="11"/>
      <c r="J57" s="11">
        <f t="shared" si="4"/>
        <v>636</v>
      </c>
      <c r="K57" s="26">
        <v>2004.03</v>
      </c>
      <c r="L57" s="26" t="s">
        <v>189</v>
      </c>
      <c r="M57" s="16" t="s">
        <v>38</v>
      </c>
      <c r="N57" s="11" t="s">
        <v>935</v>
      </c>
      <c r="O57" s="11">
        <f>6.9</f>
        <v>6.9</v>
      </c>
      <c r="P57" s="11"/>
      <c r="Q57" s="11">
        <f t="shared" si="5"/>
        <v>642.9</v>
      </c>
      <c r="R57" s="11"/>
    </row>
    <row r="58" ht="16.5" customHeight="1" spans="1:18">
      <c r="A58" s="10">
        <v>55</v>
      </c>
      <c r="B58" s="11">
        <v>7050804007</v>
      </c>
      <c r="C58" s="16" t="s">
        <v>936</v>
      </c>
      <c r="D58" s="11" t="s">
        <v>31</v>
      </c>
      <c r="E58" s="11" t="s">
        <v>21</v>
      </c>
      <c r="F58" s="16">
        <v>2</v>
      </c>
      <c r="G58" s="12">
        <v>1272</v>
      </c>
      <c r="H58" s="11"/>
      <c r="I58" s="11"/>
      <c r="J58" s="11">
        <f t="shared" si="4"/>
        <v>1272</v>
      </c>
      <c r="K58" s="26">
        <v>2004.03</v>
      </c>
      <c r="L58" s="26" t="s">
        <v>27</v>
      </c>
      <c r="M58" s="16" t="s">
        <v>33</v>
      </c>
      <c r="N58" s="11" t="s">
        <v>935</v>
      </c>
      <c r="O58" s="11">
        <f>6.9</f>
        <v>6.9</v>
      </c>
      <c r="P58" s="11"/>
      <c r="Q58" s="11">
        <f t="shared" si="5"/>
        <v>1278.9</v>
      </c>
      <c r="R58" s="11"/>
    </row>
    <row r="59" ht="16.5" customHeight="1" spans="1:18">
      <c r="A59" s="10">
        <v>56</v>
      </c>
      <c r="B59" s="11">
        <v>7050804013</v>
      </c>
      <c r="C59" s="16" t="s">
        <v>937</v>
      </c>
      <c r="D59" s="11" t="s">
        <v>31</v>
      </c>
      <c r="E59" s="11" t="s">
        <v>21</v>
      </c>
      <c r="F59" s="16">
        <v>2</v>
      </c>
      <c r="G59" s="12">
        <v>1272</v>
      </c>
      <c r="H59" s="11"/>
      <c r="I59" s="11"/>
      <c r="J59" s="11">
        <f t="shared" si="4"/>
        <v>1272</v>
      </c>
      <c r="K59" s="26">
        <v>2004.03</v>
      </c>
      <c r="L59" s="26" t="s">
        <v>27</v>
      </c>
      <c r="M59" s="16" t="s">
        <v>33</v>
      </c>
      <c r="N59" s="11" t="s">
        <v>935</v>
      </c>
      <c r="O59" s="11">
        <f>6.9</f>
        <v>6.9</v>
      </c>
      <c r="P59" s="11"/>
      <c r="Q59" s="11">
        <f t="shared" si="5"/>
        <v>1278.9</v>
      </c>
      <c r="R59" s="11"/>
    </row>
    <row r="60" ht="16.5" customHeight="1" spans="1:18">
      <c r="A60" s="35"/>
      <c r="B60" s="12"/>
      <c r="C60" s="12" t="s">
        <v>445</v>
      </c>
      <c r="D60" s="12"/>
      <c r="E60" s="12"/>
      <c r="F60" s="12">
        <f>SUM(F4:F59)</f>
        <v>108</v>
      </c>
      <c r="G60" s="12">
        <f>SUM(G4:G59)</f>
        <v>71722</v>
      </c>
      <c r="H60" s="12"/>
      <c r="I60" s="12">
        <f>SUM(I4:I59)</f>
        <v>60</v>
      </c>
      <c r="J60" s="11">
        <f>SUM(J4:J59)</f>
        <v>71782</v>
      </c>
      <c r="K60" s="36"/>
      <c r="L60" s="36"/>
      <c r="M60" s="12"/>
      <c r="N60" s="12"/>
      <c r="O60" s="12">
        <f>SUM(O4:O59)</f>
        <v>386.4</v>
      </c>
      <c r="P60" s="12"/>
      <c r="Q60" s="11">
        <f>SUM(Q4:Q59)</f>
        <v>72168.4</v>
      </c>
      <c r="R60" s="12"/>
    </row>
    <row r="61" ht="16.5" customHeight="1"/>
  </sheetData>
  <autoFilter ref="A3:R60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"/>
  <sheetViews>
    <sheetView zoomScale="80" zoomScaleNormal="80" workbookViewId="0">
      <pane ySplit="3" topLeftCell="A85" activePane="bottomLeft" state="frozen"/>
      <selection/>
      <selection pane="bottomLeft" activeCell="F2" sqref="F$1:F$1048576"/>
    </sheetView>
  </sheetViews>
  <sheetFormatPr defaultColWidth="9" defaultRowHeight="14.25"/>
  <cols>
    <col min="1" max="1" width="4.375" customWidth="1"/>
    <col min="2" max="2" width="15.25" customWidth="1"/>
    <col min="3" max="3" width="6.75" customWidth="1"/>
    <col min="4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7.375" customWidth="1"/>
    <col min="11" max="12" width="8.375" customWidth="1"/>
    <col min="13" max="13" width="7.375" customWidth="1"/>
    <col min="14" max="14" width="7" customWidth="1"/>
    <col min="15" max="15" width="6.625" customWidth="1"/>
    <col min="16" max="16" width="8" customWidth="1"/>
    <col min="17" max="17" width="9.69166666666667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ht="15.95" customHeight="1" spans="1:18">
      <c r="A2" s="64"/>
      <c r="B2" s="60" t="s">
        <v>938</v>
      </c>
      <c r="C2" s="61"/>
      <c r="D2" s="61"/>
      <c r="E2" s="61"/>
      <c r="F2" s="61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6.5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" t="s">
        <v>939</v>
      </c>
      <c r="N3" s="42" t="s">
        <v>448</v>
      </c>
      <c r="O3" s="9" t="s">
        <v>16</v>
      </c>
      <c r="P3" s="9"/>
      <c r="Q3" s="9" t="s">
        <v>17</v>
      </c>
      <c r="R3" s="31" t="s">
        <v>18</v>
      </c>
    </row>
    <row r="4" spans="1:18">
      <c r="A4" s="11">
        <v>1</v>
      </c>
      <c r="B4" s="11">
        <v>7051001024</v>
      </c>
      <c r="C4" s="16" t="s">
        <v>940</v>
      </c>
      <c r="D4" s="11" t="s">
        <v>20</v>
      </c>
      <c r="E4" s="57" t="s">
        <v>21</v>
      </c>
      <c r="F4" s="11">
        <v>2</v>
      </c>
      <c r="G4" s="11">
        <v>1252</v>
      </c>
      <c r="H4" s="11"/>
      <c r="I4" s="11"/>
      <c r="J4" s="11">
        <f>G4+I4</f>
        <v>1252</v>
      </c>
      <c r="K4" s="26">
        <v>2004.03</v>
      </c>
      <c r="L4" s="26" t="s">
        <v>27</v>
      </c>
      <c r="M4" s="11" t="s">
        <v>33</v>
      </c>
      <c r="N4" s="11" t="s">
        <v>941</v>
      </c>
      <c r="O4" s="11">
        <f t="shared" ref="O4:O67" si="0">6.9</f>
        <v>6.9</v>
      </c>
      <c r="P4" s="11"/>
      <c r="Q4" s="11">
        <f>J4+O4+P4</f>
        <v>1258.9</v>
      </c>
      <c r="R4" s="11"/>
    </row>
    <row r="5" spans="1:18">
      <c r="A5" s="11">
        <v>2</v>
      </c>
      <c r="B5" s="11">
        <v>7051001035</v>
      </c>
      <c r="C5" s="16" t="s">
        <v>942</v>
      </c>
      <c r="D5" s="11" t="s">
        <v>31</v>
      </c>
      <c r="E5" s="57" t="s">
        <v>21</v>
      </c>
      <c r="F5" s="11">
        <v>3</v>
      </c>
      <c r="G5" s="11">
        <v>1878</v>
      </c>
      <c r="H5" s="11"/>
      <c r="I5" s="11"/>
      <c r="J5" s="11">
        <f t="shared" ref="J5:J46" si="1">G5+I5</f>
        <v>1878</v>
      </c>
      <c r="K5" s="26">
        <v>2004.05</v>
      </c>
      <c r="L5" s="26" t="s">
        <v>27</v>
      </c>
      <c r="M5" s="11" t="s">
        <v>24</v>
      </c>
      <c r="N5" s="11" t="s">
        <v>941</v>
      </c>
      <c r="O5" s="11">
        <f t="shared" si="0"/>
        <v>6.9</v>
      </c>
      <c r="P5" s="11"/>
      <c r="Q5" s="11">
        <f t="shared" ref="Q5:Q46" si="2">J5+O5+P5</f>
        <v>1884.9</v>
      </c>
      <c r="R5" s="11"/>
    </row>
    <row r="6" ht="15.75" spans="1:18">
      <c r="A6" s="11">
        <v>3</v>
      </c>
      <c r="B6" s="11">
        <v>7051001059</v>
      </c>
      <c r="C6" s="14" t="s">
        <v>943</v>
      </c>
      <c r="D6" s="57" t="s">
        <v>31</v>
      </c>
      <c r="E6" s="57" t="s">
        <v>21</v>
      </c>
      <c r="F6" s="11">
        <v>1</v>
      </c>
      <c r="G6" s="11">
        <v>748</v>
      </c>
      <c r="H6" s="11"/>
      <c r="I6" s="11"/>
      <c r="J6" s="11">
        <f t="shared" si="1"/>
        <v>748</v>
      </c>
      <c r="K6" s="26" t="s">
        <v>330</v>
      </c>
      <c r="L6" s="26" t="s">
        <v>27</v>
      </c>
      <c r="M6" s="11" t="s">
        <v>33</v>
      </c>
      <c r="N6" s="11" t="s">
        <v>941</v>
      </c>
      <c r="O6" s="11">
        <f t="shared" si="0"/>
        <v>6.9</v>
      </c>
      <c r="P6" s="11"/>
      <c r="Q6" s="11">
        <f t="shared" si="2"/>
        <v>754.9</v>
      </c>
      <c r="R6" s="11"/>
    </row>
    <row r="7" ht="15.75" spans="1:18">
      <c r="A7" s="11">
        <v>4</v>
      </c>
      <c r="B7" s="11">
        <v>7051001062</v>
      </c>
      <c r="C7" s="14" t="s">
        <v>944</v>
      </c>
      <c r="D7" s="57" t="s">
        <v>31</v>
      </c>
      <c r="E7" s="57" t="s">
        <v>21</v>
      </c>
      <c r="F7" s="11">
        <v>3</v>
      </c>
      <c r="G7" s="11">
        <v>1908</v>
      </c>
      <c r="H7" s="11"/>
      <c r="I7" s="11"/>
      <c r="J7" s="11">
        <f t="shared" si="1"/>
        <v>1908</v>
      </c>
      <c r="K7" s="26" t="s">
        <v>297</v>
      </c>
      <c r="L7" s="26" t="s">
        <v>27</v>
      </c>
      <c r="M7" s="11" t="s">
        <v>33</v>
      </c>
      <c r="N7" s="11" t="s">
        <v>941</v>
      </c>
      <c r="O7" s="11">
        <f t="shared" si="0"/>
        <v>6.9</v>
      </c>
      <c r="P7" s="11"/>
      <c r="Q7" s="11">
        <f t="shared" si="2"/>
        <v>1914.9</v>
      </c>
      <c r="R7" s="11"/>
    </row>
    <row r="8" ht="15.75" spans="1:18">
      <c r="A8" s="11">
        <v>5</v>
      </c>
      <c r="B8" s="11">
        <v>7051001066</v>
      </c>
      <c r="C8" s="14" t="s">
        <v>945</v>
      </c>
      <c r="D8" s="57" t="s">
        <v>20</v>
      </c>
      <c r="E8" s="57" t="s">
        <v>21</v>
      </c>
      <c r="F8" s="11">
        <v>2</v>
      </c>
      <c r="G8" s="11">
        <v>1252</v>
      </c>
      <c r="H8" s="11"/>
      <c r="I8" s="11"/>
      <c r="J8" s="11">
        <f t="shared" si="1"/>
        <v>1252</v>
      </c>
      <c r="K8" s="26" t="s">
        <v>297</v>
      </c>
      <c r="L8" s="26" t="s">
        <v>27</v>
      </c>
      <c r="M8" s="11" t="s">
        <v>24</v>
      </c>
      <c r="N8" s="11" t="s">
        <v>941</v>
      </c>
      <c r="O8" s="11">
        <f t="shared" si="0"/>
        <v>6.9</v>
      </c>
      <c r="P8" s="11"/>
      <c r="Q8" s="11">
        <f t="shared" si="2"/>
        <v>1258.9</v>
      </c>
      <c r="R8" s="11"/>
    </row>
    <row r="9" ht="15.75" spans="1:18">
      <c r="A9" s="11">
        <v>6</v>
      </c>
      <c r="B9" s="11">
        <v>7051001068</v>
      </c>
      <c r="C9" s="14" t="s">
        <v>946</v>
      </c>
      <c r="D9" s="57" t="s">
        <v>31</v>
      </c>
      <c r="E9" s="57" t="s">
        <v>21</v>
      </c>
      <c r="F9" s="11">
        <v>1</v>
      </c>
      <c r="G9" s="11">
        <v>626</v>
      </c>
      <c r="H9" s="11"/>
      <c r="I9" s="11"/>
      <c r="J9" s="11">
        <f t="shared" si="1"/>
        <v>626</v>
      </c>
      <c r="K9" s="26" t="s">
        <v>71</v>
      </c>
      <c r="L9" s="26" t="s">
        <v>27</v>
      </c>
      <c r="M9" s="11" t="s">
        <v>33</v>
      </c>
      <c r="N9" s="11" t="s">
        <v>941</v>
      </c>
      <c r="O9" s="11">
        <f t="shared" si="0"/>
        <v>6.9</v>
      </c>
      <c r="P9" s="11"/>
      <c r="Q9" s="11">
        <f t="shared" si="2"/>
        <v>632.9</v>
      </c>
      <c r="R9" s="11"/>
    </row>
    <row r="10" ht="15.75" spans="1:18">
      <c r="A10" s="11">
        <v>7</v>
      </c>
      <c r="B10" s="11">
        <v>7051001076</v>
      </c>
      <c r="C10" s="16" t="s">
        <v>947</v>
      </c>
      <c r="D10" s="16" t="s">
        <v>31</v>
      </c>
      <c r="E10" s="14" t="s">
        <v>21</v>
      </c>
      <c r="F10" s="16">
        <v>1</v>
      </c>
      <c r="G10" s="11">
        <v>596</v>
      </c>
      <c r="H10" s="11"/>
      <c r="I10" s="11"/>
      <c r="J10" s="11">
        <f t="shared" si="1"/>
        <v>596</v>
      </c>
      <c r="K10" s="26" t="s">
        <v>92</v>
      </c>
      <c r="L10" s="26" t="s">
        <v>27</v>
      </c>
      <c r="M10" s="11" t="s">
        <v>38</v>
      </c>
      <c r="N10" s="11" t="s">
        <v>941</v>
      </c>
      <c r="O10" s="11">
        <f t="shared" si="0"/>
        <v>6.9</v>
      </c>
      <c r="P10" s="11"/>
      <c r="Q10" s="11">
        <f t="shared" si="2"/>
        <v>602.9</v>
      </c>
      <c r="R10" s="16"/>
    </row>
    <row r="11" ht="15.75" spans="1:18">
      <c r="A11" s="11">
        <v>8</v>
      </c>
      <c r="B11" s="11">
        <v>7051001079</v>
      </c>
      <c r="C11" s="16" t="s">
        <v>948</v>
      </c>
      <c r="D11" s="16" t="s">
        <v>31</v>
      </c>
      <c r="E11" s="14" t="s">
        <v>21</v>
      </c>
      <c r="F11" s="16">
        <v>1</v>
      </c>
      <c r="G11" s="11">
        <v>748</v>
      </c>
      <c r="H11" s="11"/>
      <c r="I11" s="11"/>
      <c r="J11" s="11">
        <f t="shared" si="1"/>
        <v>748</v>
      </c>
      <c r="K11" s="26" t="s">
        <v>94</v>
      </c>
      <c r="L11" s="26" t="s">
        <v>27</v>
      </c>
      <c r="M11" s="11" t="s">
        <v>33</v>
      </c>
      <c r="N11" s="11" t="s">
        <v>941</v>
      </c>
      <c r="O11" s="11">
        <f t="shared" si="0"/>
        <v>6.9</v>
      </c>
      <c r="P11" s="11"/>
      <c r="Q11" s="11">
        <f t="shared" si="2"/>
        <v>754.9</v>
      </c>
      <c r="R11" s="16"/>
    </row>
    <row r="12" ht="15.75" spans="1:18">
      <c r="A12" s="11">
        <v>9</v>
      </c>
      <c r="B12" s="11">
        <v>7051001083</v>
      </c>
      <c r="C12" s="16" t="s">
        <v>949</v>
      </c>
      <c r="D12" s="16" t="s">
        <v>31</v>
      </c>
      <c r="E12" s="14" t="s">
        <v>21</v>
      </c>
      <c r="F12" s="16">
        <v>5</v>
      </c>
      <c r="G12" s="11">
        <v>2980</v>
      </c>
      <c r="H12" s="11"/>
      <c r="I12" s="11"/>
      <c r="J12" s="11">
        <f t="shared" si="1"/>
        <v>2980</v>
      </c>
      <c r="K12" s="26" t="s">
        <v>536</v>
      </c>
      <c r="L12" s="26" t="s">
        <v>27</v>
      </c>
      <c r="M12" s="11" t="s">
        <v>33</v>
      </c>
      <c r="N12" s="11" t="s">
        <v>941</v>
      </c>
      <c r="O12" s="11">
        <f t="shared" si="0"/>
        <v>6.9</v>
      </c>
      <c r="P12" s="11"/>
      <c r="Q12" s="11">
        <f t="shared" si="2"/>
        <v>2986.9</v>
      </c>
      <c r="R12" s="16"/>
    </row>
    <row r="13" ht="15.75" spans="1:18">
      <c r="A13" s="11">
        <v>10</v>
      </c>
      <c r="B13" s="11">
        <v>7051001086</v>
      </c>
      <c r="C13" s="16" t="s">
        <v>950</v>
      </c>
      <c r="D13" s="16" t="s">
        <v>31</v>
      </c>
      <c r="E13" s="14" t="s">
        <v>21</v>
      </c>
      <c r="F13" s="16">
        <v>1</v>
      </c>
      <c r="G13" s="11">
        <v>748</v>
      </c>
      <c r="H13" s="11"/>
      <c r="I13" s="11"/>
      <c r="J13" s="11">
        <f t="shared" si="1"/>
        <v>748</v>
      </c>
      <c r="K13" s="26" t="s">
        <v>145</v>
      </c>
      <c r="L13" s="26" t="s">
        <v>27</v>
      </c>
      <c r="M13" s="11" t="s">
        <v>33</v>
      </c>
      <c r="N13" s="11" t="s">
        <v>941</v>
      </c>
      <c r="O13" s="11">
        <f t="shared" si="0"/>
        <v>6.9</v>
      </c>
      <c r="P13" s="11"/>
      <c r="Q13" s="11">
        <f t="shared" si="2"/>
        <v>754.9</v>
      </c>
      <c r="R13" s="16"/>
    </row>
    <row r="14" spans="1:18">
      <c r="A14" s="11">
        <v>11</v>
      </c>
      <c r="B14" s="11">
        <v>7051001087</v>
      </c>
      <c r="C14" s="16" t="s">
        <v>951</v>
      </c>
      <c r="D14" s="16" t="s">
        <v>31</v>
      </c>
      <c r="E14" s="14" t="s">
        <v>21</v>
      </c>
      <c r="F14" s="16">
        <v>5</v>
      </c>
      <c r="G14" s="11">
        <v>3130</v>
      </c>
      <c r="H14" s="11" t="s">
        <v>61</v>
      </c>
      <c r="I14" s="11">
        <f>F14*10</f>
        <v>50</v>
      </c>
      <c r="J14" s="11">
        <f t="shared" si="1"/>
        <v>3180</v>
      </c>
      <c r="K14" s="26" t="s">
        <v>952</v>
      </c>
      <c r="L14" s="26" t="s">
        <v>27</v>
      </c>
      <c r="M14" s="11" t="s">
        <v>24</v>
      </c>
      <c r="N14" s="11" t="s">
        <v>941</v>
      </c>
      <c r="O14" s="11">
        <f t="shared" si="0"/>
        <v>6.9</v>
      </c>
      <c r="P14" s="11"/>
      <c r="Q14" s="11">
        <f t="shared" si="2"/>
        <v>3186.9</v>
      </c>
      <c r="R14" s="16"/>
    </row>
    <row r="15" spans="1:18">
      <c r="A15" s="11">
        <v>12</v>
      </c>
      <c r="B15" s="11">
        <v>7051001088</v>
      </c>
      <c r="C15" s="16" t="s">
        <v>953</v>
      </c>
      <c r="D15" s="16" t="s">
        <v>31</v>
      </c>
      <c r="E15" s="14" t="s">
        <v>21</v>
      </c>
      <c r="F15" s="16">
        <v>1</v>
      </c>
      <c r="G15" s="11">
        <v>748</v>
      </c>
      <c r="H15" s="11"/>
      <c r="I15" s="11"/>
      <c r="J15" s="11">
        <f t="shared" si="1"/>
        <v>748</v>
      </c>
      <c r="K15" s="26" t="s">
        <v>952</v>
      </c>
      <c r="L15" s="26" t="s">
        <v>27</v>
      </c>
      <c r="M15" s="11" t="s">
        <v>33</v>
      </c>
      <c r="N15" s="11" t="s">
        <v>941</v>
      </c>
      <c r="O15" s="11">
        <f t="shared" si="0"/>
        <v>6.9</v>
      </c>
      <c r="P15" s="11"/>
      <c r="Q15" s="11">
        <f t="shared" si="2"/>
        <v>754.9</v>
      </c>
      <c r="R15" s="16"/>
    </row>
    <row r="16" spans="1:18">
      <c r="A16" s="11">
        <v>13</v>
      </c>
      <c r="B16" s="11">
        <v>7051001089</v>
      </c>
      <c r="C16" s="16" t="s">
        <v>954</v>
      </c>
      <c r="D16" s="16" t="s">
        <v>31</v>
      </c>
      <c r="E16" s="14" t="s">
        <v>21</v>
      </c>
      <c r="F16" s="16">
        <v>2</v>
      </c>
      <c r="G16" s="11">
        <v>1292</v>
      </c>
      <c r="H16" s="11"/>
      <c r="I16" s="11"/>
      <c r="J16" s="11">
        <f t="shared" si="1"/>
        <v>1292</v>
      </c>
      <c r="K16" s="26" t="s">
        <v>952</v>
      </c>
      <c r="L16" s="26" t="s">
        <v>27</v>
      </c>
      <c r="M16" s="11" t="s">
        <v>24</v>
      </c>
      <c r="N16" s="11" t="s">
        <v>941</v>
      </c>
      <c r="O16" s="11">
        <f t="shared" si="0"/>
        <v>6.9</v>
      </c>
      <c r="P16" s="11"/>
      <c r="Q16" s="11">
        <f t="shared" si="2"/>
        <v>1298.9</v>
      </c>
      <c r="R16" s="16"/>
    </row>
    <row r="17" spans="1:18">
      <c r="A17" s="11">
        <v>14</v>
      </c>
      <c r="B17" s="11">
        <v>7051001090</v>
      </c>
      <c r="C17" s="16" t="s">
        <v>955</v>
      </c>
      <c r="D17" s="16" t="s">
        <v>31</v>
      </c>
      <c r="E17" s="14" t="s">
        <v>21</v>
      </c>
      <c r="F17" s="16">
        <v>3</v>
      </c>
      <c r="G17" s="11">
        <v>1938</v>
      </c>
      <c r="H17" s="11"/>
      <c r="I17" s="11"/>
      <c r="J17" s="11">
        <f t="shared" si="1"/>
        <v>1938</v>
      </c>
      <c r="K17" s="26" t="s">
        <v>154</v>
      </c>
      <c r="L17" s="26" t="s">
        <v>345</v>
      </c>
      <c r="M17" s="11" t="s">
        <v>33</v>
      </c>
      <c r="N17" s="11" t="s">
        <v>941</v>
      </c>
      <c r="O17" s="11">
        <f t="shared" si="0"/>
        <v>6.9</v>
      </c>
      <c r="P17" s="11"/>
      <c r="Q17" s="11">
        <f t="shared" si="2"/>
        <v>1944.9</v>
      </c>
      <c r="R17" s="16"/>
    </row>
    <row r="18" spans="1:18">
      <c r="A18" s="11">
        <v>15</v>
      </c>
      <c r="B18" s="11">
        <v>7051001091</v>
      </c>
      <c r="C18" s="16" t="s">
        <v>956</v>
      </c>
      <c r="D18" s="16" t="s">
        <v>31</v>
      </c>
      <c r="E18" s="14" t="s">
        <v>21</v>
      </c>
      <c r="F18" s="16">
        <v>1</v>
      </c>
      <c r="G18" s="11">
        <v>748</v>
      </c>
      <c r="H18" s="11"/>
      <c r="I18" s="11"/>
      <c r="J18" s="11">
        <f t="shared" si="1"/>
        <v>748</v>
      </c>
      <c r="K18" s="26" t="s">
        <v>154</v>
      </c>
      <c r="L18" s="26" t="s">
        <v>35</v>
      </c>
      <c r="M18" s="11" t="s">
        <v>33</v>
      </c>
      <c r="N18" s="11" t="s">
        <v>941</v>
      </c>
      <c r="O18" s="11">
        <f t="shared" si="0"/>
        <v>6.9</v>
      </c>
      <c r="P18" s="11"/>
      <c r="Q18" s="11">
        <f t="shared" si="2"/>
        <v>754.9</v>
      </c>
      <c r="R18" s="16"/>
    </row>
    <row r="19" spans="1:18">
      <c r="A19" s="11">
        <v>16</v>
      </c>
      <c r="B19" s="11">
        <v>7051001092</v>
      </c>
      <c r="C19" s="16" t="s">
        <v>957</v>
      </c>
      <c r="D19" s="16" t="s">
        <v>31</v>
      </c>
      <c r="E19" s="14" t="s">
        <v>21</v>
      </c>
      <c r="F19" s="16">
        <v>1</v>
      </c>
      <c r="G19" s="11">
        <v>748</v>
      </c>
      <c r="H19" s="11"/>
      <c r="I19" s="11"/>
      <c r="J19" s="11">
        <f t="shared" si="1"/>
        <v>748</v>
      </c>
      <c r="K19" s="26" t="s">
        <v>115</v>
      </c>
      <c r="L19" s="26" t="s">
        <v>27</v>
      </c>
      <c r="M19" s="11" t="s">
        <v>33</v>
      </c>
      <c r="N19" s="11" t="s">
        <v>941</v>
      </c>
      <c r="O19" s="11">
        <f t="shared" si="0"/>
        <v>6.9</v>
      </c>
      <c r="P19" s="11"/>
      <c r="Q19" s="11">
        <f t="shared" si="2"/>
        <v>754.9</v>
      </c>
      <c r="R19" s="16"/>
    </row>
    <row r="20" s="1" customFormat="1" spans="1:18">
      <c r="A20" s="11">
        <v>17</v>
      </c>
      <c r="B20" s="16">
        <v>7051001093</v>
      </c>
      <c r="C20" s="16" t="s">
        <v>958</v>
      </c>
      <c r="D20" s="16" t="s">
        <v>20</v>
      </c>
      <c r="E20" s="14" t="s">
        <v>21</v>
      </c>
      <c r="F20" s="16">
        <v>1</v>
      </c>
      <c r="G20" s="16">
        <v>636</v>
      </c>
      <c r="H20" s="16"/>
      <c r="I20" s="16"/>
      <c r="J20" s="11">
        <f t="shared" si="1"/>
        <v>636</v>
      </c>
      <c r="K20" s="29" t="s">
        <v>115</v>
      </c>
      <c r="L20" s="26" t="s">
        <v>27</v>
      </c>
      <c r="M20" s="16" t="s">
        <v>24</v>
      </c>
      <c r="N20" s="16" t="s">
        <v>941</v>
      </c>
      <c r="O20" s="16">
        <f t="shared" si="0"/>
        <v>6.9</v>
      </c>
      <c r="P20" s="11"/>
      <c r="Q20" s="11">
        <f t="shared" si="2"/>
        <v>642.9</v>
      </c>
      <c r="R20" s="16"/>
    </row>
    <row r="21" s="1" customFormat="1" spans="1:18">
      <c r="A21" s="11">
        <v>18</v>
      </c>
      <c r="B21" s="16">
        <v>7051001094</v>
      </c>
      <c r="C21" s="16" t="s">
        <v>959</v>
      </c>
      <c r="D21" s="16" t="s">
        <v>31</v>
      </c>
      <c r="E21" s="14" t="s">
        <v>21</v>
      </c>
      <c r="F21" s="16">
        <v>1</v>
      </c>
      <c r="G21" s="16">
        <v>748</v>
      </c>
      <c r="H21" s="16"/>
      <c r="I21" s="16"/>
      <c r="J21" s="11">
        <f t="shared" si="1"/>
        <v>748</v>
      </c>
      <c r="K21" s="29" t="s">
        <v>288</v>
      </c>
      <c r="L21" s="26" t="s">
        <v>35</v>
      </c>
      <c r="M21" s="11" t="s">
        <v>33</v>
      </c>
      <c r="N21" s="16" t="s">
        <v>941</v>
      </c>
      <c r="O21" s="16">
        <f t="shared" si="0"/>
        <v>6.9</v>
      </c>
      <c r="P21" s="11"/>
      <c r="Q21" s="11">
        <f t="shared" si="2"/>
        <v>754.9</v>
      </c>
      <c r="R21" s="16"/>
    </row>
    <row r="22" s="1" customFormat="1" spans="1:18">
      <c r="A22" s="11">
        <v>19</v>
      </c>
      <c r="B22" s="16">
        <v>7051001095</v>
      </c>
      <c r="C22" s="16" t="s">
        <v>960</v>
      </c>
      <c r="D22" s="16" t="s">
        <v>31</v>
      </c>
      <c r="E22" s="14" t="s">
        <v>21</v>
      </c>
      <c r="F22" s="16">
        <v>4</v>
      </c>
      <c r="G22" s="16">
        <v>2504</v>
      </c>
      <c r="H22" s="16"/>
      <c r="I22" s="16"/>
      <c r="J22" s="11">
        <f t="shared" si="1"/>
        <v>2504</v>
      </c>
      <c r="K22" s="29" t="s">
        <v>288</v>
      </c>
      <c r="L22" s="26"/>
      <c r="M22" s="11" t="s">
        <v>24</v>
      </c>
      <c r="N22" s="16" t="s">
        <v>941</v>
      </c>
      <c r="O22" s="16">
        <f t="shared" si="0"/>
        <v>6.9</v>
      </c>
      <c r="P22" s="11"/>
      <c r="Q22" s="11">
        <f t="shared" si="2"/>
        <v>2510.9</v>
      </c>
      <c r="R22" s="16"/>
    </row>
    <row r="23" spans="1:18">
      <c r="A23" s="11">
        <v>20</v>
      </c>
      <c r="B23" s="16">
        <v>7051001096</v>
      </c>
      <c r="C23" s="16" t="s">
        <v>961</v>
      </c>
      <c r="D23" s="11" t="s">
        <v>20</v>
      </c>
      <c r="E23" s="11" t="s">
        <v>21</v>
      </c>
      <c r="F23" s="11">
        <v>3</v>
      </c>
      <c r="G23" s="11">
        <v>1824</v>
      </c>
      <c r="H23" s="11"/>
      <c r="I23" s="11"/>
      <c r="J23" s="11">
        <f t="shared" si="1"/>
        <v>1824</v>
      </c>
      <c r="K23" s="26" t="s">
        <v>42</v>
      </c>
      <c r="L23" s="26" t="s">
        <v>54</v>
      </c>
      <c r="M23" s="11" t="s">
        <v>33</v>
      </c>
      <c r="N23" s="16" t="s">
        <v>941</v>
      </c>
      <c r="O23" s="11">
        <f t="shared" si="0"/>
        <v>6.9</v>
      </c>
      <c r="P23" s="11"/>
      <c r="Q23" s="11">
        <f t="shared" si="2"/>
        <v>1830.9</v>
      </c>
      <c r="R23" s="11"/>
    </row>
    <row r="24" spans="1:18">
      <c r="A24" s="11">
        <v>21</v>
      </c>
      <c r="B24" s="16">
        <v>7051001097</v>
      </c>
      <c r="C24" s="16" t="s">
        <v>962</v>
      </c>
      <c r="D24" s="11" t="s">
        <v>20</v>
      </c>
      <c r="E24" s="11" t="s">
        <v>21</v>
      </c>
      <c r="F24" s="11">
        <v>2</v>
      </c>
      <c r="G24" s="11">
        <v>1216</v>
      </c>
      <c r="H24" s="11"/>
      <c r="I24" s="11"/>
      <c r="J24" s="11">
        <f t="shared" si="1"/>
        <v>1216</v>
      </c>
      <c r="K24" s="26" t="s">
        <v>233</v>
      </c>
      <c r="L24" s="26"/>
      <c r="M24" s="11" t="s">
        <v>38</v>
      </c>
      <c r="N24" s="16" t="s">
        <v>941</v>
      </c>
      <c r="O24" s="11">
        <f t="shared" si="0"/>
        <v>6.9</v>
      </c>
      <c r="P24" s="11"/>
      <c r="Q24" s="11">
        <f t="shared" si="2"/>
        <v>1222.9</v>
      </c>
      <c r="R24" s="11"/>
    </row>
    <row r="25" spans="1:18">
      <c r="A25" s="11">
        <v>22</v>
      </c>
      <c r="B25" s="16">
        <v>7051001098</v>
      </c>
      <c r="C25" s="16" t="s">
        <v>963</v>
      </c>
      <c r="D25" s="11" t="s">
        <v>20</v>
      </c>
      <c r="E25" s="11" t="s">
        <v>21</v>
      </c>
      <c r="F25" s="11">
        <v>2</v>
      </c>
      <c r="G25" s="65">
        <v>1216</v>
      </c>
      <c r="H25" s="11"/>
      <c r="I25" s="11"/>
      <c r="J25" s="11">
        <f t="shared" si="1"/>
        <v>1216</v>
      </c>
      <c r="K25" s="26" t="s">
        <v>47</v>
      </c>
      <c r="L25" s="26"/>
      <c r="M25" s="11" t="s">
        <v>38</v>
      </c>
      <c r="N25" s="16" t="s">
        <v>941</v>
      </c>
      <c r="O25" s="11">
        <f t="shared" si="0"/>
        <v>6.9</v>
      </c>
      <c r="P25" s="11"/>
      <c r="Q25" s="11">
        <f t="shared" si="2"/>
        <v>1222.9</v>
      </c>
      <c r="R25" s="11"/>
    </row>
    <row r="26" spans="1:18">
      <c r="A26" s="11">
        <v>23</v>
      </c>
      <c r="B26" s="16">
        <v>7051001099</v>
      </c>
      <c r="C26" s="16" t="s">
        <v>964</v>
      </c>
      <c r="D26" s="11" t="s">
        <v>20</v>
      </c>
      <c r="E26" s="11" t="s">
        <v>21</v>
      </c>
      <c r="F26" s="11">
        <v>1</v>
      </c>
      <c r="G26" s="65">
        <v>748</v>
      </c>
      <c r="H26" s="11"/>
      <c r="I26" s="11"/>
      <c r="J26" s="11">
        <f t="shared" si="1"/>
        <v>748</v>
      </c>
      <c r="K26" s="26" t="s">
        <v>47</v>
      </c>
      <c r="L26" s="26"/>
      <c r="M26" s="11" t="s">
        <v>33</v>
      </c>
      <c r="N26" s="16" t="s">
        <v>941</v>
      </c>
      <c r="O26" s="11">
        <f t="shared" si="0"/>
        <v>6.9</v>
      </c>
      <c r="P26" s="11"/>
      <c r="Q26" s="11">
        <f t="shared" si="2"/>
        <v>754.9</v>
      </c>
      <c r="R26" s="11"/>
    </row>
    <row r="27" spans="1:18">
      <c r="A27" s="11">
        <v>24</v>
      </c>
      <c r="B27" s="11">
        <v>7051002010</v>
      </c>
      <c r="C27" s="16" t="s">
        <v>965</v>
      </c>
      <c r="D27" s="11" t="s">
        <v>20</v>
      </c>
      <c r="E27" s="57" t="s">
        <v>21</v>
      </c>
      <c r="F27" s="11">
        <v>1</v>
      </c>
      <c r="G27" s="11">
        <v>646</v>
      </c>
      <c r="H27" s="11"/>
      <c r="I27" s="11"/>
      <c r="J27" s="11">
        <f t="shared" si="1"/>
        <v>646</v>
      </c>
      <c r="K27" s="26">
        <v>2004.03</v>
      </c>
      <c r="L27" s="26" t="s">
        <v>27</v>
      </c>
      <c r="M27" s="11" t="s">
        <v>24</v>
      </c>
      <c r="N27" s="11" t="s">
        <v>966</v>
      </c>
      <c r="O27" s="11">
        <f t="shared" si="0"/>
        <v>6.9</v>
      </c>
      <c r="P27" s="11"/>
      <c r="Q27" s="11">
        <f t="shared" si="2"/>
        <v>652.9</v>
      </c>
      <c r="R27" s="11"/>
    </row>
    <row r="28" spans="1:18">
      <c r="A28" s="11">
        <v>25</v>
      </c>
      <c r="B28" s="11">
        <v>7051002019</v>
      </c>
      <c r="C28" s="16" t="s">
        <v>967</v>
      </c>
      <c r="D28" s="11" t="s">
        <v>20</v>
      </c>
      <c r="E28" s="57" t="s">
        <v>21</v>
      </c>
      <c r="F28" s="11">
        <v>2</v>
      </c>
      <c r="G28" s="11">
        <v>1272</v>
      </c>
      <c r="H28" s="11"/>
      <c r="I28" s="11"/>
      <c r="J28" s="11">
        <f t="shared" si="1"/>
        <v>1272</v>
      </c>
      <c r="K28" s="26">
        <v>2004.03</v>
      </c>
      <c r="L28" s="26" t="s">
        <v>27</v>
      </c>
      <c r="M28" s="11" t="s">
        <v>24</v>
      </c>
      <c r="N28" s="11" t="s">
        <v>966</v>
      </c>
      <c r="O28" s="11">
        <f t="shared" si="0"/>
        <v>6.9</v>
      </c>
      <c r="P28" s="11"/>
      <c r="Q28" s="11">
        <f t="shared" si="2"/>
        <v>1278.9</v>
      </c>
      <c r="R28" s="11"/>
    </row>
    <row r="29" spans="1:18">
      <c r="A29" s="11">
        <v>26</v>
      </c>
      <c r="B29" s="11">
        <v>7051002023</v>
      </c>
      <c r="C29" s="16" t="s">
        <v>968</v>
      </c>
      <c r="D29" s="11" t="s">
        <v>31</v>
      </c>
      <c r="E29" s="57" t="s">
        <v>21</v>
      </c>
      <c r="F29" s="11">
        <v>3</v>
      </c>
      <c r="G29" s="11">
        <v>1938</v>
      </c>
      <c r="H29" s="11"/>
      <c r="I29" s="11"/>
      <c r="J29" s="11">
        <f t="shared" si="1"/>
        <v>1938</v>
      </c>
      <c r="K29" s="26">
        <v>2004.03</v>
      </c>
      <c r="L29" s="26" t="s">
        <v>27</v>
      </c>
      <c r="M29" s="11" t="s">
        <v>33</v>
      </c>
      <c r="N29" s="11" t="s">
        <v>966</v>
      </c>
      <c r="O29" s="11">
        <f t="shared" si="0"/>
        <v>6.9</v>
      </c>
      <c r="P29" s="11"/>
      <c r="Q29" s="11">
        <f t="shared" si="2"/>
        <v>1944.9</v>
      </c>
      <c r="R29" s="11"/>
    </row>
    <row r="30" spans="1:18">
      <c r="A30" s="11">
        <v>27</v>
      </c>
      <c r="B30" s="11">
        <v>7051002024</v>
      </c>
      <c r="C30" s="16" t="s">
        <v>969</v>
      </c>
      <c r="D30" s="11" t="s">
        <v>20</v>
      </c>
      <c r="E30" s="57" t="s">
        <v>21</v>
      </c>
      <c r="F30" s="11">
        <v>2</v>
      </c>
      <c r="G30" s="11">
        <v>1374</v>
      </c>
      <c r="H30" s="11"/>
      <c r="I30" s="11"/>
      <c r="J30" s="11">
        <f t="shared" si="1"/>
        <v>1374</v>
      </c>
      <c r="K30" s="26">
        <v>2004.03</v>
      </c>
      <c r="L30" s="26" t="s">
        <v>230</v>
      </c>
      <c r="M30" s="62" t="s">
        <v>33</v>
      </c>
      <c r="N30" s="11" t="s">
        <v>966</v>
      </c>
      <c r="O30" s="11">
        <f t="shared" si="0"/>
        <v>6.9</v>
      </c>
      <c r="P30" s="11"/>
      <c r="Q30" s="11">
        <f t="shared" si="2"/>
        <v>1380.9</v>
      </c>
      <c r="R30" s="11"/>
    </row>
    <row r="31" spans="1:18">
      <c r="A31" s="11">
        <v>28</v>
      </c>
      <c r="B31" s="11">
        <v>7051002028</v>
      </c>
      <c r="C31" s="16" t="s">
        <v>970</v>
      </c>
      <c r="D31" s="11" t="s">
        <v>31</v>
      </c>
      <c r="E31" s="57" t="s">
        <v>21</v>
      </c>
      <c r="F31" s="11">
        <v>2</v>
      </c>
      <c r="G31" s="11">
        <v>1496</v>
      </c>
      <c r="H31" s="11"/>
      <c r="I31" s="11"/>
      <c r="J31" s="11">
        <f t="shared" si="1"/>
        <v>1496</v>
      </c>
      <c r="K31" s="26">
        <v>2004.07</v>
      </c>
      <c r="L31" s="26" t="s">
        <v>27</v>
      </c>
      <c r="M31" s="11" t="s">
        <v>33</v>
      </c>
      <c r="N31" s="11" t="s">
        <v>966</v>
      </c>
      <c r="O31" s="11">
        <f t="shared" si="0"/>
        <v>6.9</v>
      </c>
      <c r="P31" s="11"/>
      <c r="Q31" s="11">
        <f t="shared" si="2"/>
        <v>1502.9</v>
      </c>
      <c r="R31" s="11"/>
    </row>
    <row r="32" spans="1:18">
      <c r="A32" s="11">
        <v>29</v>
      </c>
      <c r="B32" s="11">
        <v>7051002029</v>
      </c>
      <c r="C32" s="16" t="s">
        <v>971</v>
      </c>
      <c r="D32" s="11" t="s">
        <v>31</v>
      </c>
      <c r="E32" s="57" t="s">
        <v>21</v>
      </c>
      <c r="F32" s="11">
        <v>2</v>
      </c>
      <c r="G32" s="11">
        <v>1252</v>
      </c>
      <c r="H32" s="11" t="s">
        <v>61</v>
      </c>
      <c r="I32" s="11">
        <f>F32*10</f>
        <v>20</v>
      </c>
      <c r="J32" s="11">
        <f t="shared" si="1"/>
        <v>1272</v>
      </c>
      <c r="K32" s="26">
        <v>2004.07</v>
      </c>
      <c r="L32" s="26" t="s">
        <v>27</v>
      </c>
      <c r="M32" s="11" t="s">
        <v>33</v>
      </c>
      <c r="N32" s="11" t="s">
        <v>966</v>
      </c>
      <c r="O32" s="11">
        <f t="shared" si="0"/>
        <v>6.9</v>
      </c>
      <c r="P32" s="11"/>
      <c r="Q32" s="11">
        <f t="shared" si="2"/>
        <v>1278.9</v>
      </c>
      <c r="R32" s="11"/>
    </row>
    <row r="33" spans="1:18">
      <c r="A33" s="11">
        <v>30</v>
      </c>
      <c r="B33" s="11">
        <v>7051002030</v>
      </c>
      <c r="C33" s="16" t="s">
        <v>972</v>
      </c>
      <c r="D33" s="11" t="s">
        <v>31</v>
      </c>
      <c r="E33" s="57" t="s">
        <v>21</v>
      </c>
      <c r="F33" s="11">
        <v>3</v>
      </c>
      <c r="G33" s="11">
        <v>1878</v>
      </c>
      <c r="H33" s="11"/>
      <c r="I33" s="11"/>
      <c r="J33" s="11">
        <f t="shared" si="1"/>
        <v>1878</v>
      </c>
      <c r="K33" s="26">
        <v>2004.07</v>
      </c>
      <c r="L33" s="26" t="s">
        <v>27</v>
      </c>
      <c r="M33" s="11" t="s">
        <v>33</v>
      </c>
      <c r="N33" s="11" t="s">
        <v>966</v>
      </c>
      <c r="O33" s="11">
        <f t="shared" si="0"/>
        <v>6.9</v>
      </c>
      <c r="P33" s="11"/>
      <c r="Q33" s="11">
        <f t="shared" si="2"/>
        <v>1884.9</v>
      </c>
      <c r="R33" s="11"/>
    </row>
    <row r="34" spans="1:18">
      <c r="A34" s="11">
        <v>31</v>
      </c>
      <c r="B34" s="11">
        <v>7051002032</v>
      </c>
      <c r="C34" s="16" t="s">
        <v>973</v>
      </c>
      <c r="D34" s="11" t="s">
        <v>31</v>
      </c>
      <c r="E34" s="57" t="s">
        <v>21</v>
      </c>
      <c r="F34" s="11">
        <v>2</v>
      </c>
      <c r="G34" s="11">
        <v>1272</v>
      </c>
      <c r="H34" s="11"/>
      <c r="I34" s="11"/>
      <c r="J34" s="11">
        <f t="shared" si="1"/>
        <v>1272</v>
      </c>
      <c r="K34" s="26" t="s">
        <v>586</v>
      </c>
      <c r="L34" s="26" t="s">
        <v>27</v>
      </c>
      <c r="M34" s="11" t="s">
        <v>24</v>
      </c>
      <c r="N34" s="11" t="s">
        <v>966</v>
      </c>
      <c r="O34" s="11">
        <f t="shared" si="0"/>
        <v>6.9</v>
      </c>
      <c r="P34" s="11"/>
      <c r="Q34" s="11">
        <f t="shared" si="2"/>
        <v>1278.9</v>
      </c>
      <c r="R34" s="11"/>
    </row>
    <row r="35" spans="1:18">
      <c r="A35" s="11">
        <v>32</v>
      </c>
      <c r="B35" s="11">
        <v>7051002036</v>
      </c>
      <c r="C35" s="16" t="s">
        <v>974</v>
      </c>
      <c r="D35" s="11" t="s">
        <v>31</v>
      </c>
      <c r="E35" s="57" t="s">
        <v>21</v>
      </c>
      <c r="F35" s="11">
        <v>4</v>
      </c>
      <c r="G35" s="11">
        <v>2464</v>
      </c>
      <c r="H35" s="11" t="s">
        <v>61</v>
      </c>
      <c r="I35" s="11">
        <f>F35*10</f>
        <v>40</v>
      </c>
      <c r="J35" s="11">
        <f t="shared" si="1"/>
        <v>2504</v>
      </c>
      <c r="K35" s="26" t="s">
        <v>71</v>
      </c>
      <c r="L35" s="26" t="s">
        <v>27</v>
      </c>
      <c r="M35" s="11" t="s">
        <v>24</v>
      </c>
      <c r="N35" s="11" t="s">
        <v>966</v>
      </c>
      <c r="O35" s="11">
        <f t="shared" si="0"/>
        <v>6.9</v>
      </c>
      <c r="P35" s="11"/>
      <c r="Q35" s="11">
        <f t="shared" si="2"/>
        <v>2510.9</v>
      </c>
      <c r="R35" s="11"/>
    </row>
    <row r="36" spans="1:18">
      <c r="A36" s="11">
        <v>33</v>
      </c>
      <c r="B36" s="11">
        <v>7051002038</v>
      </c>
      <c r="C36" s="16" t="s">
        <v>975</v>
      </c>
      <c r="D36" s="11" t="s">
        <v>20</v>
      </c>
      <c r="E36" s="57" t="s">
        <v>21</v>
      </c>
      <c r="F36" s="11">
        <v>2</v>
      </c>
      <c r="G36" s="11">
        <v>1312</v>
      </c>
      <c r="H36" s="11"/>
      <c r="I36" s="11"/>
      <c r="J36" s="11">
        <f t="shared" si="1"/>
        <v>1312</v>
      </c>
      <c r="K36" s="26" t="s">
        <v>463</v>
      </c>
      <c r="L36" s="26" t="s">
        <v>27</v>
      </c>
      <c r="M36" s="11" t="s">
        <v>24</v>
      </c>
      <c r="N36" s="11" t="s">
        <v>966</v>
      </c>
      <c r="O36" s="11">
        <f t="shared" si="0"/>
        <v>6.9</v>
      </c>
      <c r="P36" s="11"/>
      <c r="Q36" s="11">
        <f t="shared" si="2"/>
        <v>1318.9</v>
      </c>
      <c r="R36" s="11"/>
    </row>
    <row r="37" spans="1:18">
      <c r="A37" s="11">
        <v>34</v>
      </c>
      <c r="B37" s="11">
        <v>7051002039</v>
      </c>
      <c r="C37" s="16" t="s">
        <v>976</v>
      </c>
      <c r="D37" s="16" t="s">
        <v>31</v>
      </c>
      <c r="E37" s="14" t="s">
        <v>21</v>
      </c>
      <c r="F37" s="16">
        <v>1</v>
      </c>
      <c r="G37" s="11">
        <v>748</v>
      </c>
      <c r="H37" s="16"/>
      <c r="I37" s="16"/>
      <c r="J37" s="11">
        <f t="shared" si="1"/>
        <v>748</v>
      </c>
      <c r="K37" s="26" t="s">
        <v>92</v>
      </c>
      <c r="L37" s="26" t="s">
        <v>27</v>
      </c>
      <c r="M37" s="11" t="s">
        <v>33</v>
      </c>
      <c r="N37" s="16" t="s">
        <v>966</v>
      </c>
      <c r="O37" s="11">
        <f t="shared" si="0"/>
        <v>6.9</v>
      </c>
      <c r="P37" s="11"/>
      <c r="Q37" s="11">
        <f t="shared" si="2"/>
        <v>754.9</v>
      </c>
      <c r="R37" s="16"/>
    </row>
    <row r="38" spans="1:18">
      <c r="A38" s="11">
        <v>35</v>
      </c>
      <c r="B38" s="11">
        <v>7051002042</v>
      </c>
      <c r="C38" s="16" t="s">
        <v>977</v>
      </c>
      <c r="D38" s="16" t="s">
        <v>20</v>
      </c>
      <c r="E38" s="14" t="s">
        <v>21</v>
      </c>
      <c r="F38" s="16">
        <v>3</v>
      </c>
      <c r="G38" s="11">
        <v>1908</v>
      </c>
      <c r="H38" s="16"/>
      <c r="I38" s="16"/>
      <c r="J38" s="11">
        <f t="shared" si="1"/>
        <v>1908</v>
      </c>
      <c r="K38" s="26" t="s">
        <v>94</v>
      </c>
      <c r="L38" s="26" t="s">
        <v>27</v>
      </c>
      <c r="M38" s="11" t="s">
        <v>24</v>
      </c>
      <c r="N38" s="16" t="s">
        <v>966</v>
      </c>
      <c r="O38" s="11">
        <f t="shared" si="0"/>
        <v>6.9</v>
      </c>
      <c r="P38" s="11"/>
      <c r="Q38" s="11">
        <f t="shared" si="2"/>
        <v>1914.9</v>
      </c>
      <c r="R38" s="16"/>
    </row>
    <row r="39" spans="1:18">
      <c r="A39" s="11">
        <v>36</v>
      </c>
      <c r="B39" s="11">
        <v>7051002046</v>
      </c>
      <c r="C39" s="11" t="s">
        <v>978</v>
      </c>
      <c r="D39" s="11" t="s">
        <v>20</v>
      </c>
      <c r="E39" s="11" t="s">
        <v>21</v>
      </c>
      <c r="F39" s="11">
        <v>1</v>
      </c>
      <c r="G39" s="11">
        <v>748</v>
      </c>
      <c r="H39" s="11"/>
      <c r="I39" s="11"/>
      <c r="J39" s="11">
        <f t="shared" si="1"/>
        <v>748</v>
      </c>
      <c r="K39" s="26">
        <v>2015.01</v>
      </c>
      <c r="L39" s="26" t="s">
        <v>27</v>
      </c>
      <c r="M39" s="11" t="s">
        <v>33</v>
      </c>
      <c r="N39" s="11" t="s">
        <v>966</v>
      </c>
      <c r="O39" s="11">
        <f t="shared" si="0"/>
        <v>6.9</v>
      </c>
      <c r="P39" s="11"/>
      <c r="Q39" s="11">
        <f t="shared" si="2"/>
        <v>754.9</v>
      </c>
      <c r="R39" s="11"/>
    </row>
    <row r="40" spans="1:18">
      <c r="A40" s="11">
        <v>37</v>
      </c>
      <c r="B40" s="11">
        <v>7051002047</v>
      </c>
      <c r="C40" s="11" t="s">
        <v>979</v>
      </c>
      <c r="D40" s="11" t="s">
        <v>31</v>
      </c>
      <c r="E40" s="11" t="s">
        <v>21</v>
      </c>
      <c r="F40" s="11">
        <v>3</v>
      </c>
      <c r="G40" s="11">
        <v>1908</v>
      </c>
      <c r="H40" s="11"/>
      <c r="I40" s="11"/>
      <c r="J40" s="11">
        <f t="shared" si="1"/>
        <v>1908</v>
      </c>
      <c r="K40" s="26">
        <v>2015.07</v>
      </c>
      <c r="L40" s="26" t="s">
        <v>27</v>
      </c>
      <c r="M40" s="11" t="s">
        <v>385</v>
      </c>
      <c r="N40" s="11" t="s">
        <v>966</v>
      </c>
      <c r="O40" s="11">
        <f t="shared" si="0"/>
        <v>6.9</v>
      </c>
      <c r="P40" s="11"/>
      <c r="Q40" s="11">
        <f t="shared" si="2"/>
        <v>1914.9</v>
      </c>
      <c r="R40" s="11"/>
    </row>
    <row r="41" spans="1:18">
      <c r="A41" s="11">
        <v>38</v>
      </c>
      <c r="B41" s="11">
        <v>7051002048</v>
      </c>
      <c r="C41" s="11" t="s">
        <v>980</v>
      </c>
      <c r="D41" s="11" t="s">
        <v>31</v>
      </c>
      <c r="E41" s="11" t="s">
        <v>21</v>
      </c>
      <c r="F41" s="11">
        <v>3</v>
      </c>
      <c r="G41" s="11">
        <v>1908</v>
      </c>
      <c r="H41" s="11"/>
      <c r="I41" s="11"/>
      <c r="J41" s="11">
        <f t="shared" si="1"/>
        <v>1908</v>
      </c>
      <c r="K41" s="26">
        <v>2016.07</v>
      </c>
      <c r="L41" s="26" t="s">
        <v>27</v>
      </c>
      <c r="M41" s="11" t="s">
        <v>38</v>
      </c>
      <c r="N41" s="11" t="s">
        <v>966</v>
      </c>
      <c r="O41" s="11">
        <f t="shared" si="0"/>
        <v>6.9</v>
      </c>
      <c r="P41" s="11"/>
      <c r="Q41" s="11">
        <f t="shared" si="2"/>
        <v>1914.9</v>
      </c>
      <c r="R41" s="11"/>
    </row>
    <row r="42" spans="1:18">
      <c r="A42" s="11">
        <v>39</v>
      </c>
      <c r="B42" s="11">
        <v>7051002049</v>
      </c>
      <c r="C42" s="11" t="s">
        <v>981</v>
      </c>
      <c r="D42" s="11" t="s">
        <v>20</v>
      </c>
      <c r="E42" s="11" t="s">
        <v>21</v>
      </c>
      <c r="F42" s="11">
        <v>2</v>
      </c>
      <c r="G42" s="11">
        <v>1272</v>
      </c>
      <c r="H42" s="11"/>
      <c r="I42" s="11"/>
      <c r="J42" s="11">
        <f t="shared" si="1"/>
        <v>1272</v>
      </c>
      <c r="K42" s="26" t="s">
        <v>982</v>
      </c>
      <c r="L42" s="26" t="s">
        <v>271</v>
      </c>
      <c r="M42" s="11" t="s">
        <v>24</v>
      </c>
      <c r="N42" s="11" t="s">
        <v>966</v>
      </c>
      <c r="O42" s="11">
        <f t="shared" si="0"/>
        <v>6.9</v>
      </c>
      <c r="P42" s="11"/>
      <c r="Q42" s="11">
        <f t="shared" si="2"/>
        <v>1278.9</v>
      </c>
      <c r="R42" s="11"/>
    </row>
    <row r="43" spans="1:18">
      <c r="A43" s="11">
        <v>40</v>
      </c>
      <c r="B43" s="11">
        <v>7051002050</v>
      </c>
      <c r="C43" s="11" t="s">
        <v>983</v>
      </c>
      <c r="D43" s="11" t="s">
        <v>20</v>
      </c>
      <c r="E43" s="11" t="s">
        <v>21</v>
      </c>
      <c r="F43" s="11">
        <v>2</v>
      </c>
      <c r="G43" s="11">
        <v>1272</v>
      </c>
      <c r="H43" s="11"/>
      <c r="I43" s="11"/>
      <c r="J43" s="11">
        <f t="shared" si="1"/>
        <v>1272</v>
      </c>
      <c r="K43" s="26" t="s">
        <v>982</v>
      </c>
      <c r="L43" s="26" t="s">
        <v>27</v>
      </c>
      <c r="M43" s="11" t="s">
        <v>24</v>
      </c>
      <c r="N43" s="11" t="s">
        <v>966</v>
      </c>
      <c r="O43" s="11">
        <f t="shared" si="0"/>
        <v>6.9</v>
      </c>
      <c r="P43" s="11"/>
      <c r="Q43" s="11">
        <f t="shared" si="2"/>
        <v>1278.9</v>
      </c>
      <c r="R43" s="11"/>
    </row>
    <row r="44" spans="1:18">
      <c r="A44" s="11">
        <v>41</v>
      </c>
      <c r="B44" s="11">
        <v>7051002051</v>
      </c>
      <c r="C44" s="11" t="s">
        <v>984</v>
      </c>
      <c r="D44" s="11" t="s">
        <v>31</v>
      </c>
      <c r="E44" s="11" t="s">
        <v>21</v>
      </c>
      <c r="F44" s="11">
        <v>1</v>
      </c>
      <c r="G44" s="11">
        <v>748</v>
      </c>
      <c r="H44" s="11"/>
      <c r="I44" s="11"/>
      <c r="J44" s="11">
        <f t="shared" si="1"/>
        <v>748</v>
      </c>
      <c r="K44" s="26" t="s">
        <v>982</v>
      </c>
      <c r="L44" s="26" t="s">
        <v>27</v>
      </c>
      <c r="M44" s="11" t="s">
        <v>33</v>
      </c>
      <c r="N44" s="11" t="s">
        <v>966</v>
      </c>
      <c r="O44" s="11">
        <f t="shared" si="0"/>
        <v>6.9</v>
      </c>
      <c r="P44" s="11"/>
      <c r="Q44" s="11">
        <f t="shared" si="2"/>
        <v>754.9</v>
      </c>
      <c r="R44" s="11"/>
    </row>
    <row r="45" spans="1:18">
      <c r="A45" s="11">
        <v>42</v>
      </c>
      <c r="B45" s="11">
        <v>7051002053</v>
      </c>
      <c r="C45" s="11" t="s">
        <v>985</v>
      </c>
      <c r="D45" s="11" t="s">
        <v>31</v>
      </c>
      <c r="E45" s="11" t="s">
        <v>21</v>
      </c>
      <c r="F45" s="11">
        <v>1</v>
      </c>
      <c r="G45" s="11">
        <v>608</v>
      </c>
      <c r="H45" s="11"/>
      <c r="I45" s="11"/>
      <c r="J45" s="11">
        <f t="shared" si="1"/>
        <v>608</v>
      </c>
      <c r="K45" s="26" t="s">
        <v>35</v>
      </c>
      <c r="L45" s="26"/>
      <c r="M45" s="11" t="s">
        <v>24</v>
      </c>
      <c r="N45" s="11" t="s">
        <v>966</v>
      </c>
      <c r="O45" s="11">
        <f t="shared" si="0"/>
        <v>6.9</v>
      </c>
      <c r="P45" s="11"/>
      <c r="Q45" s="11">
        <f t="shared" si="2"/>
        <v>614.9</v>
      </c>
      <c r="R45" s="11"/>
    </row>
    <row r="46" spans="1:18">
      <c r="A46" s="11">
        <v>43</v>
      </c>
      <c r="B46" s="11">
        <v>7051002054</v>
      </c>
      <c r="C46" s="11" t="s">
        <v>986</v>
      </c>
      <c r="D46" s="11" t="s">
        <v>31</v>
      </c>
      <c r="E46" s="11" t="s">
        <v>21</v>
      </c>
      <c r="F46" s="11">
        <v>1</v>
      </c>
      <c r="G46" s="11">
        <v>608</v>
      </c>
      <c r="H46" s="11"/>
      <c r="I46" s="11"/>
      <c r="J46" s="11">
        <f t="shared" si="1"/>
        <v>608</v>
      </c>
      <c r="K46" s="26" t="s">
        <v>308</v>
      </c>
      <c r="L46" s="26"/>
      <c r="M46" s="11" t="s">
        <v>24</v>
      </c>
      <c r="N46" s="11" t="s">
        <v>966</v>
      </c>
      <c r="O46" s="11">
        <f t="shared" si="0"/>
        <v>6.9</v>
      </c>
      <c r="P46" s="11"/>
      <c r="Q46" s="11">
        <f t="shared" si="2"/>
        <v>614.9</v>
      </c>
      <c r="R46" s="11"/>
    </row>
    <row r="47" spans="1:18">
      <c r="A47" s="11">
        <v>44</v>
      </c>
      <c r="B47" s="11">
        <v>7051002057</v>
      </c>
      <c r="C47" s="11" t="s">
        <v>987</v>
      </c>
      <c r="D47" s="11" t="s">
        <v>20</v>
      </c>
      <c r="E47" s="11" t="s">
        <v>21</v>
      </c>
      <c r="F47" s="11">
        <v>1</v>
      </c>
      <c r="G47" s="11">
        <v>608</v>
      </c>
      <c r="H47" s="11"/>
      <c r="I47" s="11"/>
      <c r="J47" s="11">
        <f t="shared" ref="J47:J68" si="3">G47+I47</f>
        <v>608</v>
      </c>
      <c r="K47" s="26" t="s">
        <v>80</v>
      </c>
      <c r="L47" s="26"/>
      <c r="M47" s="11" t="s">
        <v>24</v>
      </c>
      <c r="N47" s="11" t="s">
        <v>966</v>
      </c>
      <c r="O47" s="11">
        <f t="shared" si="0"/>
        <v>6.9</v>
      </c>
      <c r="P47" s="11"/>
      <c r="Q47" s="11">
        <f t="shared" ref="Q47:Q68" si="4">J47+O47+P47</f>
        <v>614.9</v>
      </c>
      <c r="R47" s="11"/>
    </row>
    <row r="48" spans="1:18">
      <c r="A48" s="11">
        <v>45</v>
      </c>
      <c r="B48" s="11">
        <v>7051002058</v>
      </c>
      <c r="C48" s="11" t="s">
        <v>988</v>
      </c>
      <c r="D48" s="11" t="s">
        <v>31</v>
      </c>
      <c r="E48" s="11" t="s">
        <v>21</v>
      </c>
      <c r="F48" s="11">
        <v>2</v>
      </c>
      <c r="G48" s="11">
        <v>1216</v>
      </c>
      <c r="H48" s="11"/>
      <c r="I48" s="11"/>
      <c r="J48" s="11">
        <f t="shared" si="3"/>
        <v>1216</v>
      </c>
      <c r="K48" s="26" t="s">
        <v>80</v>
      </c>
      <c r="L48" s="26"/>
      <c r="M48" s="11" t="s">
        <v>24</v>
      </c>
      <c r="N48" s="11" t="s">
        <v>966</v>
      </c>
      <c r="O48" s="11">
        <f t="shared" si="0"/>
        <v>6.9</v>
      </c>
      <c r="P48" s="11"/>
      <c r="Q48" s="11">
        <f t="shared" si="4"/>
        <v>1222.9</v>
      </c>
      <c r="R48" s="11"/>
    </row>
    <row r="49" spans="1:18">
      <c r="A49" s="11">
        <v>46</v>
      </c>
      <c r="B49" s="11">
        <v>7051002059</v>
      </c>
      <c r="C49" s="11" t="s">
        <v>989</v>
      </c>
      <c r="D49" s="11" t="s">
        <v>31</v>
      </c>
      <c r="E49" s="11" t="s">
        <v>21</v>
      </c>
      <c r="F49" s="11">
        <v>1</v>
      </c>
      <c r="G49" s="11">
        <v>748</v>
      </c>
      <c r="H49" s="11"/>
      <c r="I49" s="11"/>
      <c r="J49" s="11">
        <f t="shared" si="3"/>
        <v>748</v>
      </c>
      <c r="K49" s="26" t="s">
        <v>189</v>
      </c>
      <c r="L49" s="26"/>
      <c r="M49" s="11" t="s">
        <v>33</v>
      </c>
      <c r="N49" s="11" t="s">
        <v>966</v>
      </c>
      <c r="O49" s="11">
        <f t="shared" si="0"/>
        <v>6.9</v>
      </c>
      <c r="P49" s="11"/>
      <c r="Q49" s="11">
        <f t="shared" si="4"/>
        <v>754.9</v>
      </c>
      <c r="R49" s="11"/>
    </row>
    <row r="50" spans="1:18">
      <c r="A50" s="11">
        <v>47</v>
      </c>
      <c r="B50" s="11">
        <v>7051002060</v>
      </c>
      <c r="C50" s="11" t="s">
        <v>990</v>
      </c>
      <c r="D50" s="11" t="s">
        <v>20</v>
      </c>
      <c r="E50" s="11" t="s">
        <v>21</v>
      </c>
      <c r="F50" s="11">
        <v>1</v>
      </c>
      <c r="G50" s="11">
        <v>646</v>
      </c>
      <c r="H50" s="11"/>
      <c r="I50" s="11"/>
      <c r="J50" s="11">
        <f t="shared" si="3"/>
        <v>646</v>
      </c>
      <c r="K50" s="26" t="s">
        <v>56</v>
      </c>
      <c r="L50" s="26"/>
      <c r="M50" s="11" t="s">
        <v>150</v>
      </c>
      <c r="N50" s="11" t="s">
        <v>966</v>
      </c>
      <c r="O50" s="11">
        <v>6.9</v>
      </c>
      <c r="P50" s="11"/>
      <c r="Q50" s="11">
        <f t="shared" si="4"/>
        <v>652.9</v>
      </c>
      <c r="R50" s="11"/>
    </row>
    <row r="51" spans="1:18">
      <c r="A51" s="11">
        <v>48</v>
      </c>
      <c r="B51" s="11">
        <v>7051002061</v>
      </c>
      <c r="C51" s="11" t="s">
        <v>991</v>
      </c>
      <c r="D51" s="11" t="s">
        <v>20</v>
      </c>
      <c r="E51" s="11" t="s">
        <v>21</v>
      </c>
      <c r="F51" s="11">
        <v>1</v>
      </c>
      <c r="G51" s="11">
        <v>658</v>
      </c>
      <c r="H51" s="11"/>
      <c r="I51" s="11"/>
      <c r="J51" s="11">
        <f t="shared" si="3"/>
        <v>658</v>
      </c>
      <c r="K51" s="26">
        <v>2021.07</v>
      </c>
      <c r="L51" s="26">
        <v>2022.04</v>
      </c>
      <c r="M51" s="11" t="s">
        <v>38</v>
      </c>
      <c r="N51" s="11" t="s">
        <v>966</v>
      </c>
      <c r="O51" s="11">
        <v>6.9</v>
      </c>
      <c r="P51" s="11"/>
      <c r="Q51" s="11">
        <f t="shared" si="4"/>
        <v>664.9</v>
      </c>
      <c r="R51" s="11"/>
    </row>
    <row r="52" s="4" customFormat="1" spans="1:18">
      <c r="A52" s="11">
        <v>49</v>
      </c>
      <c r="B52" s="66">
        <v>7051002062</v>
      </c>
      <c r="C52" s="66" t="s">
        <v>992</v>
      </c>
      <c r="D52" s="66" t="s">
        <v>20</v>
      </c>
      <c r="E52" s="66" t="s">
        <v>21</v>
      </c>
      <c r="F52" s="65">
        <v>3</v>
      </c>
      <c r="G52" s="65">
        <v>1824</v>
      </c>
      <c r="H52" s="66"/>
      <c r="I52" s="66"/>
      <c r="J52" s="66">
        <f t="shared" si="3"/>
        <v>1824</v>
      </c>
      <c r="K52" s="26" t="s">
        <v>80</v>
      </c>
      <c r="L52" s="26" t="s">
        <v>209</v>
      </c>
      <c r="M52" s="28" t="s">
        <v>38</v>
      </c>
      <c r="N52" s="66" t="s">
        <v>966</v>
      </c>
      <c r="O52" s="66">
        <v>6.9</v>
      </c>
      <c r="P52" s="66"/>
      <c r="Q52" s="66">
        <f t="shared" si="4"/>
        <v>1830.9</v>
      </c>
      <c r="R52" s="66"/>
    </row>
    <row r="53" spans="1:18">
      <c r="A53" s="11">
        <v>50</v>
      </c>
      <c r="B53" s="11">
        <v>7051003007</v>
      </c>
      <c r="C53" s="16" t="s">
        <v>993</v>
      </c>
      <c r="D53" s="11" t="s">
        <v>31</v>
      </c>
      <c r="E53" s="57" t="s">
        <v>21</v>
      </c>
      <c r="F53" s="11">
        <v>3</v>
      </c>
      <c r="G53" s="11">
        <v>1848</v>
      </c>
      <c r="H53" s="11"/>
      <c r="I53" s="11"/>
      <c r="J53" s="11">
        <f t="shared" si="3"/>
        <v>1848</v>
      </c>
      <c r="K53" s="26">
        <v>2004.03</v>
      </c>
      <c r="L53" s="26" t="s">
        <v>27</v>
      </c>
      <c r="M53" s="11" t="s">
        <v>33</v>
      </c>
      <c r="N53" s="11" t="s">
        <v>994</v>
      </c>
      <c r="O53" s="11">
        <f t="shared" ref="O53:O67" si="5">6.9</f>
        <v>6.9</v>
      </c>
      <c r="P53" s="11"/>
      <c r="Q53" s="11">
        <f t="shared" si="4"/>
        <v>1854.9</v>
      </c>
      <c r="R53" s="11"/>
    </row>
    <row r="54" spans="1:18">
      <c r="A54" s="11">
        <v>51</v>
      </c>
      <c r="B54" s="11">
        <v>7051003008</v>
      </c>
      <c r="C54" s="16" t="s">
        <v>995</v>
      </c>
      <c r="D54" s="11" t="s">
        <v>20</v>
      </c>
      <c r="E54" s="57" t="s">
        <v>21</v>
      </c>
      <c r="F54" s="11">
        <v>1</v>
      </c>
      <c r="G54" s="11">
        <v>748</v>
      </c>
      <c r="H54" s="11"/>
      <c r="I54" s="11"/>
      <c r="J54" s="11">
        <f t="shared" si="3"/>
        <v>748</v>
      </c>
      <c r="K54" s="26">
        <v>2004.03</v>
      </c>
      <c r="L54" s="26" t="s">
        <v>27</v>
      </c>
      <c r="M54" s="11" t="s">
        <v>33</v>
      </c>
      <c r="N54" s="11" t="s">
        <v>994</v>
      </c>
      <c r="O54" s="11">
        <f t="shared" si="5"/>
        <v>6.9</v>
      </c>
      <c r="P54" s="11"/>
      <c r="Q54" s="11">
        <f t="shared" si="4"/>
        <v>754.9</v>
      </c>
      <c r="R54" s="11"/>
    </row>
    <row r="55" spans="1:18">
      <c r="A55" s="11">
        <v>52</v>
      </c>
      <c r="B55" s="11">
        <v>7051003016</v>
      </c>
      <c r="C55" s="16" t="s">
        <v>996</v>
      </c>
      <c r="D55" s="11" t="s">
        <v>31</v>
      </c>
      <c r="E55" s="57" t="s">
        <v>21</v>
      </c>
      <c r="F55" s="11">
        <v>2</v>
      </c>
      <c r="G55" s="11">
        <v>1312</v>
      </c>
      <c r="H55" s="11" t="s">
        <v>61</v>
      </c>
      <c r="I55" s="11">
        <f>F55*10</f>
        <v>20</v>
      </c>
      <c r="J55" s="11">
        <f t="shared" si="3"/>
        <v>1332</v>
      </c>
      <c r="K55" s="26" t="s">
        <v>327</v>
      </c>
      <c r="L55" s="26" t="s">
        <v>27</v>
      </c>
      <c r="M55" s="11" t="s">
        <v>33</v>
      </c>
      <c r="N55" s="11" t="s">
        <v>994</v>
      </c>
      <c r="O55" s="11">
        <f t="shared" si="5"/>
        <v>6.9</v>
      </c>
      <c r="P55" s="11"/>
      <c r="Q55" s="11">
        <f t="shared" si="4"/>
        <v>1338.9</v>
      </c>
      <c r="R55" s="11"/>
    </row>
    <row r="56" spans="1:18">
      <c r="A56" s="11">
        <v>53</v>
      </c>
      <c r="B56" s="11">
        <v>7051003021</v>
      </c>
      <c r="C56" s="16" t="s">
        <v>997</v>
      </c>
      <c r="D56" s="11" t="s">
        <v>31</v>
      </c>
      <c r="E56" s="57" t="s">
        <v>21</v>
      </c>
      <c r="F56" s="11">
        <v>1</v>
      </c>
      <c r="G56" s="11">
        <v>626</v>
      </c>
      <c r="H56" s="11"/>
      <c r="I56" s="11"/>
      <c r="J56" s="11">
        <f t="shared" si="3"/>
        <v>626</v>
      </c>
      <c r="K56" s="26" t="s">
        <v>71</v>
      </c>
      <c r="L56" s="26" t="s">
        <v>230</v>
      </c>
      <c r="M56" s="11" t="s">
        <v>24</v>
      </c>
      <c r="N56" s="11" t="s">
        <v>994</v>
      </c>
      <c r="O56" s="11">
        <f t="shared" si="5"/>
        <v>6.9</v>
      </c>
      <c r="P56" s="11"/>
      <c r="Q56" s="11">
        <f t="shared" si="4"/>
        <v>632.9</v>
      </c>
      <c r="R56" s="11"/>
    </row>
    <row r="57" spans="1:18">
      <c r="A57" s="11">
        <v>54</v>
      </c>
      <c r="B57" s="11">
        <v>7051003024</v>
      </c>
      <c r="C57" s="16" t="s">
        <v>998</v>
      </c>
      <c r="D57" s="11" t="s">
        <v>20</v>
      </c>
      <c r="E57" s="57" t="s">
        <v>21</v>
      </c>
      <c r="F57" s="11">
        <v>2</v>
      </c>
      <c r="G57" s="11">
        <v>1252</v>
      </c>
      <c r="H57" s="11"/>
      <c r="I57" s="11"/>
      <c r="J57" s="11">
        <f t="shared" si="3"/>
        <v>1252</v>
      </c>
      <c r="K57" s="26" t="s">
        <v>94</v>
      </c>
      <c r="L57" s="26" t="s">
        <v>27</v>
      </c>
      <c r="M57" s="62" t="s">
        <v>38</v>
      </c>
      <c r="N57" s="11" t="s">
        <v>994</v>
      </c>
      <c r="O57" s="11">
        <f t="shared" si="5"/>
        <v>6.9</v>
      </c>
      <c r="P57" s="11"/>
      <c r="Q57" s="11">
        <f t="shared" si="4"/>
        <v>1258.9</v>
      </c>
      <c r="R57" s="11"/>
    </row>
    <row r="58" spans="1:18">
      <c r="A58" s="11">
        <v>55</v>
      </c>
      <c r="B58" s="11">
        <v>7051003026</v>
      </c>
      <c r="C58" s="16" t="s">
        <v>999</v>
      </c>
      <c r="D58" s="11" t="s">
        <v>31</v>
      </c>
      <c r="E58" s="57" t="s">
        <v>21</v>
      </c>
      <c r="F58" s="11">
        <v>2</v>
      </c>
      <c r="G58" s="11">
        <v>1272</v>
      </c>
      <c r="H58" s="11"/>
      <c r="I58" s="11"/>
      <c r="J58" s="11">
        <f t="shared" si="3"/>
        <v>1272</v>
      </c>
      <c r="K58" s="26" t="s">
        <v>111</v>
      </c>
      <c r="L58" s="26" t="s">
        <v>27</v>
      </c>
      <c r="M58" s="62" t="s">
        <v>24</v>
      </c>
      <c r="N58" s="11" t="s">
        <v>994</v>
      </c>
      <c r="O58" s="11">
        <f t="shared" si="5"/>
        <v>6.9</v>
      </c>
      <c r="P58" s="11"/>
      <c r="Q58" s="11">
        <f t="shared" si="4"/>
        <v>1278.9</v>
      </c>
      <c r="R58" s="11"/>
    </row>
    <row r="59" spans="1:18">
      <c r="A59" s="11">
        <v>56</v>
      </c>
      <c r="B59" s="11">
        <v>7051003027</v>
      </c>
      <c r="C59" s="16" t="s">
        <v>1000</v>
      </c>
      <c r="D59" s="11" t="s">
        <v>20</v>
      </c>
      <c r="E59" s="57" t="s">
        <v>21</v>
      </c>
      <c r="F59" s="11">
        <v>1</v>
      </c>
      <c r="G59" s="11">
        <v>626</v>
      </c>
      <c r="H59" s="11"/>
      <c r="I59" s="11"/>
      <c r="J59" s="11">
        <f t="shared" si="3"/>
        <v>626</v>
      </c>
      <c r="K59" s="26" t="s">
        <v>111</v>
      </c>
      <c r="L59" s="26" t="s">
        <v>27</v>
      </c>
      <c r="M59" s="62" t="s">
        <v>24</v>
      </c>
      <c r="N59" s="11" t="s">
        <v>994</v>
      </c>
      <c r="O59" s="11">
        <f t="shared" si="5"/>
        <v>6.9</v>
      </c>
      <c r="P59" s="11"/>
      <c r="Q59" s="11">
        <f t="shared" si="4"/>
        <v>632.9</v>
      </c>
      <c r="R59" s="11"/>
    </row>
    <row r="60" spans="1:18">
      <c r="A60" s="11">
        <v>57</v>
      </c>
      <c r="B60" s="11">
        <v>7051003028</v>
      </c>
      <c r="C60" s="16" t="s">
        <v>1001</v>
      </c>
      <c r="D60" s="11" t="s">
        <v>20</v>
      </c>
      <c r="E60" s="57" t="s">
        <v>21</v>
      </c>
      <c r="F60" s="11">
        <v>1</v>
      </c>
      <c r="G60" s="11">
        <v>748</v>
      </c>
      <c r="H60" s="11"/>
      <c r="I60" s="11"/>
      <c r="J60" s="11">
        <f t="shared" si="3"/>
        <v>748</v>
      </c>
      <c r="K60" s="26" t="s">
        <v>536</v>
      </c>
      <c r="L60" s="26" t="s">
        <v>27</v>
      </c>
      <c r="M60" s="11" t="s">
        <v>33</v>
      </c>
      <c r="N60" s="11" t="s">
        <v>994</v>
      </c>
      <c r="O60" s="11">
        <f t="shared" si="5"/>
        <v>6.9</v>
      </c>
      <c r="P60" s="11"/>
      <c r="Q60" s="11">
        <f t="shared" si="4"/>
        <v>754.9</v>
      </c>
      <c r="R60" s="11"/>
    </row>
    <row r="61" spans="1:18">
      <c r="A61" s="11">
        <v>58</v>
      </c>
      <c r="B61" s="11">
        <v>7051003030</v>
      </c>
      <c r="C61" s="16" t="s">
        <v>1002</v>
      </c>
      <c r="D61" s="11" t="s">
        <v>31</v>
      </c>
      <c r="E61" s="57" t="s">
        <v>21</v>
      </c>
      <c r="F61" s="11">
        <v>1</v>
      </c>
      <c r="G61" s="11">
        <v>748</v>
      </c>
      <c r="H61" s="11"/>
      <c r="I61" s="11"/>
      <c r="J61" s="11">
        <f t="shared" si="3"/>
        <v>748</v>
      </c>
      <c r="K61" s="26" t="s">
        <v>952</v>
      </c>
      <c r="L61" s="26" t="s">
        <v>27</v>
      </c>
      <c r="M61" s="11" t="s">
        <v>33</v>
      </c>
      <c r="N61" s="11" t="s">
        <v>994</v>
      </c>
      <c r="O61" s="11">
        <f t="shared" si="5"/>
        <v>6.9</v>
      </c>
      <c r="P61" s="11"/>
      <c r="Q61" s="11">
        <f t="shared" si="4"/>
        <v>754.9</v>
      </c>
      <c r="R61" s="11"/>
    </row>
    <row r="62" spans="1:18">
      <c r="A62" s="11">
        <v>59</v>
      </c>
      <c r="B62" s="11">
        <v>7051003031</v>
      </c>
      <c r="C62" s="16" t="s">
        <v>1003</v>
      </c>
      <c r="D62" s="11" t="s">
        <v>31</v>
      </c>
      <c r="E62" s="57" t="s">
        <v>21</v>
      </c>
      <c r="F62" s="11">
        <v>3</v>
      </c>
      <c r="G62" s="11">
        <v>1908</v>
      </c>
      <c r="H62" s="11"/>
      <c r="I62" s="11"/>
      <c r="J62" s="11">
        <f t="shared" si="3"/>
        <v>1908</v>
      </c>
      <c r="K62" s="26" t="s">
        <v>115</v>
      </c>
      <c r="L62" s="26" t="s">
        <v>27</v>
      </c>
      <c r="M62" s="11" t="s">
        <v>33</v>
      </c>
      <c r="N62" s="11" t="s">
        <v>994</v>
      </c>
      <c r="O62" s="11">
        <f t="shared" si="5"/>
        <v>6.9</v>
      </c>
      <c r="P62" s="11"/>
      <c r="Q62" s="11">
        <f t="shared" si="4"/>
        <v>1914.9</v>
      </c>
      <c r="R62" s="11"/>
    </row>
    <row r="63" spans="1:18">
      <c r="A63" s="11">
        <v>60</v>
      </c>
      <c r="B63" s="11">
        <v>7051003032</v>
      </c>
      <c r="C63" s="16" t="s">
        <v>1004</v>
      </c>
      <c r="D63" s="11" t="s">
        <v>31</v>
      </c>
      <c r="E63" s="57" t="s">
        <v>21</v>
      </c>
      <c r="F63" s="11">
        <v>2</v>
      </c>
      <c r="G63" s="11">
        <v>1252</v>
      </c>
      <c r="H63" s="11"/>
      <c r="I63" s="11"/>
      <c r="J63" s="11">
        <f t="shared" si="3"/>
        <v>1252</v>
      </c>
      <c r="K63" s="26" t="s">
        <v>288</v>
      </c>
      <c r="L63" s="26"/>
      <c r="M63" s="62" t="s">
        <v>24</v>
      </c>
      <c r="N63" s="11" t="s">
        <v>994</v>
      </c>
      <c r="O63" s="11">
        <f t="shared" si="5"/>
        <v>6.9</v>
      </c>
      <c r="P63" s="11"/>
      <c r="Q63" s="11">
        <f t="shared" si="4"/>
        <v>1258.9</v>
      </c>
      <c r="R63" s="11"/>
    </row>
    <row r="64" spans="1:18">
      <c r="A64" s="11">
        <v>61</v>
      </c>
      <c r="B64" s="11">
        <v>7051003033</v>
      </c>
      <c r="C64" s="16" t="s">
        <v>1005</v>
      </c>
      <c r="D64" s="11" t="s">
        <v>31</v>
      </c>
      <c r="E64" s="57" t="s">
        <v>21</v>
      </c>
      <c r="F64" s="11">
        <v>1</v>
      </c>
      <c r="G64" s="11">
        <v>748</v>
      </c>
      <c r="H64" s="11"/>
      <c r="I64" s="11"/>
      <c r="J64" s="11">
        <f t="shared" si="3"/>
        <v>748</v>
      </c>
      <c r="K64" s="26" t="s">
        <v>288</v>
      </c>
      <c r="L64" s="26"/>
      <c r="M64" s="11" t="s">
        <v>33</v>
      </c>
      <c r="N64" s="11" t="s">
        <v>994</v>
      </c>
      <c r="O64" s="11">
        <f t="shared" si="5"/>
        <v>6.9</v>
      </c>
      <c r="P64" s="11"/>
      <c r="Q64" s="11">
        <f t="shared" si="4"/>
        <v>754.9</v>
      </c>
      <c r="R64" s="11"/>
    </row>
    <row r="65" spans="1:18">
      <c r="A65" s="11">
        <v>62</v>
      </c>
      <c r="B65" s="11">
        <v>7051003034</v>
      </c>
      <c r="C65" s="16" t="s">
        <v>1006</v>
      </c>
      <c r="D65" s="11" t="s">
        <v>31</v>
      </c>
      <c r="E65" s="57" t="s">
        <v>21</v>
      </c>
      <c r="F65" s="11">
        <v>2</v>
      </c>
      <c r="G65" s="11">
        <v>1320</v>
      </c>
      <c r="H65" s="11"/>
      <c r="I65" s="11"/>
      <c r="J65" s="11">
        <f t="shared" si="3"/>
        <v>1320</v>
      </c>
      <c r="K65" s="26" t="s">
        <v>32</v>
      </c>
      <c r="L65" s="26" t="s">
        <v>311</v>
      </c>
      <c r="M65" s="11" t="s">
        <v>24</v>
      </c>
      <c r="N65" s="11" t="s">
        <v>994</v>
      </c>
      <c r="O65" s="11">
        <f t="shared" si="5"/>
        <v>6.9</v>
      </c>
      <c r="P65" s="11"/>
      <c r="Q65" s="11">
        <f t="shared" si="4"/>
        <v>1326.9</v>
      </c>
      <c r="R65" s="11"/>
    </row>
    <row r="66" spans="1:18">
      <c r="A66" s="11">
        <v>63</v>
      </c>
      <c r="B66" s="11">
        <v>7051003035</v>
      </c>
      <c r="C66" s="16" t="s">
        <v>1007</v>
      </c>
      <c r="D66" s="11" t="s">
        <v>31</v>
      </c>
      <c r="E66" s="57" t="s">
        <v>21</v>
      </c>
      <c r="F66" s="11">
        <v>1</v>
      </c>
      <c r="G66" s="11">
        <v>748</v>
      </c>
      <c r="H66" s="11"/>
      <c r="I66" s="11"/>
      <c r="J66" s="11">
        <f t="shared" si="3"/>
        <v>748</v>
      </c>
      <c r="K66" s="26" t="s">
        <v>308</v>
      </c>
      <c r="L66" s="26"/>
      <c r="M66" s="11" t="s">
        <v>24</v>
      </c>
      <c r="N66" s="11" t="s">
        <v>994</v>
      </c>
      <c r="O66" s="11">
        <f t="shared" si="5"/>
        <v>6.9</v>
      </c>
      <c r="P66" s="11"/>
      <c r="Q66" s="11">
        <f t="shared" si="4"/>
        <v>754.9</v>
      </c>
      <c r="R66" s="11"/>
    </row>
    <row r="67" spans="1:18">
      <c r="A67" s="11">
        <v>64</v>
      </c>
      <c r="B67" s="11">
        <v>7051004010</v>
      </c>
      <c r="C67" s="16" t="s">
        <v>1008</v>
      </c>
      <c r="D67" s="11" t="s">
        <v>20</v>
      </c>
      <c r="E67" s="57" t="s">
        <v>21</v>
      </c>
      <c r="F67" s="11">
        <v>1</v>
      </c>
      <c r="G67" s="11">
        <v>636</v>
      </c>
      <c r="H67" s="11"/>
      <c r="I67" s="11"/>
      <c r="J67" s="11">
        <f t="shared" si="3"/>
        <v>636</v>
      </c>
      <c r="K67" s="26">
        <v>2004.03</v>
      </c>
      <c r="L67" s="26" t="s">
        <v>27</v>
      </c>
      <c r="M67" s="11" t="s">
        <v>24</v>
      </c>
      <c r="N67" s="11" t="s">
        <v>1009</v>
      </c>
      <c r="O67" s="11">
        <f t="shared" ref="O67:O109" si="6">6.9</f>
        <v>6.9</v>
      </c>
      <c r="P67" s="11"/>
      <c r="Q67" s="11">
        <f t="shared" si="4"/>
        <v>642.9</v>
      </c>
      <c r="R67" s="11"/>
    </row>
    <row r="68" spans="1:18">
      <c r="A68" s="11">
        <v>65</v>
      </c>
      <c r="B68" s="11">
        <v>7051004015</v>
      </c>
      <c r="C68" s="16" t="s">
        <v>1010</v>
      </c>
      <c r="D68" s="11" t="s">
        <v>31</v>
      </c>
      <c r="E68" s="57" t="s">
        <v>21</v>
      </c>
      <c r="F68" s="11">
        <v>4</v>
      </c>
      <c r="G68" s="11">
        <v>2504</v>
      </c>
      <c r="H68" s="11"/>
      <c r="I68" s="11"/>
      <c r="J68" s="11">
        <f t="shared" ref="J68:J109" si="7">G68+I68</f>
        <v>2504</v>
      </c>
      <c r="K68" s="26" t="s">
        <v>586</v>
      </c>
      <c r="L68" s="26" t="s">
        <v>27</v>
      </c>
      <c r="M68" s="11" t="s">
        <v>33</v>
      </c>
      <c r="N68" s="11" t="s">
        <v>1009</v>
      </c>
      <c r="O68" s="11">
        <f t="shared" si="6"/>
        <v>6.9</v>
      </c>
      <c r="P68" s="11"/>
      <c r="Q68" s="11">
        <f t="shared" ref="Q68:Q109" si="8">J68+O68+P68</f>
        <v>2510.9</v>
      </c>
      <c r="R68" s="11"/>
    </row>
    <row r="69" spans="1:18">
      <c r="A69" s="11">
        <v>66</v>
      </c>
      <c r="B69" s="11">
        <v>7051004016</v>
      </c>
      <c r="C69" s="16" t="s">
        <v>1011</v>
      </c>
      <c r="D69" s="16" t="s">
        <v>31</v>
      </c>
      <c r="E69" s="14" t="s">
        <v>21</v>
      </c>
      <c r="F69" s="16">
        <v>2</v>
      </c>
      <c r="G69" s="11">
        <v>1192</v>
      </c>
      <c r="H69" s="16"/>
      <c r="I69" s="16"/>
      <c r="J69" s="11">
        <f t="shared" si="7"/>
        <v>1192</v>
      </c>
      <c r="K69" s="26" t="s">
        <v>92</v>
      </c>
      <c r="L69" s="26" t="s">
        <v>27</v>
      </c>
      <c r="M69" s="11" t="s">
        <v>33</v>
      </c>
      <c r="N69" s="16" t="s">
        <v>1009</v>
      </c>
      <c r="O69" s="11">
        <f t="shared" si="6"/>
        <v>6.9</v>
      </c>
      <c r="P69" s="11"/>
      <c r="Q69" s="11">
        <f t="shared" si="8"/>
        <v>1198.9</v>
      </c>
      <c r="R69" s="16"/>
    </row>
    <row r="70" spans="1:18">
      <c r="A70" s="11">
        <v>67</v>
      </c>
      <c r="B70" s="11">
        <v>7051004017</v>
      </c>
      <c r="C70" s="16" t="s">
        <v>1012</v>
      </c>
      <c r="D70" s="16" t="s">
        <v>31</v>
      </c>
      <c r="E70" s="14" t="s">
        <v>21</v>
      </c>
      <c r="F70" s="16">
        <v>1</v>
      </c>
      <c r="G70" s="11">
        <v>636</v>
      </c>
      <c r="H70" s="16"/>
      <c r="I70" s="16"/>
      <c r="J70" s="11">
        <f t="shared" si="7"/>
        <v>636</v>
      </c>
      <c r="K70" s="26" t="s">
        <v>94</v>
      </c>
      <c r="L70" s="26" t="s">
        <v>27</v>
      </c>
      <c r="M70" s="11" t="s">
        <v>24</v>
      </c>
      <c r="N70" s="16" t="s">
        <v>1009</v>
      </c>
      <c r="O70" s="11">
        <f t="shared" si="6"/>
        <v>6.9</v>
      </c>
      <c r="P70" s="11"/>
      <c r="Q70" s="11">
        <f t="shared" si="8"/>
        <v>642.9</v>
      </c>
      <c r="R70" s="16"/>
    </row>
    <row r="71" spans="1:18">
      <c r="A71" s="11">
        <v>68</v>
      </c>
      <c r="B71" s="11">
        <v>7051004019</v>
      </c>
      <c r="C71" s="16" t="s">
        <v>1013</v>
      </c>
      <c r="D71" s="11" t="s">
        <v>31</v>
      </c>
      <c r="E71" s="11" t="s">
        <v>21</v>
      </c>
      <c r="F71" s="11">
        <v>4</v>
      </c>
      <c r="G71" s="11">
        <v>2424</v>
      </c>
      <c r="H71" s="11"/>
      <c r="I71" s="11"/>
      <c r="J71" s="11">
        <f t="shared" si="7"/>
        <v>2424</v>
      </c>
      <c r="K71" s="26">
        <v>2015.01</v>
      </c>
      <c r="L71" s="26" t="s">
        <v>27</v>
      </c>
      <c r="M71" s="11" t="s">
        <v>38</v>
      </c>
      <c r="N71" s="11" t="s">
        <v>1009</v>
      </c>
      <c r="O71" s="11">
        <f t="shared" si="6"/>
        <v>6.9</v>
      </c>
      <c r="P71" s="11"/>
      <c r="Q71" s="11">
        <f t="shared" si="8"/>
        <v>2430.9</v>
      </c>
      <c r="R71" s="11"/>
    </row>
    <row r="72" spans="1:18">
      <c r="A72" s="11">
        <v>69</v>
      </c>
      <c r="B72" s="11">
        <v>7051004020</v>
      </c>
      <c r="C72" s="16" t="s">
        <v>1014</v>
      </c>
      <c r="D72" s="11" t="s">
        <v>31</v>
      </c>
      <c r="E72" s="11" t="s">
        <v>21</v>
      </c>
      <c r="F72" s="11">
        <v>3</v>
      </c>
      <c r="G72" s="11">
        <v>1908</v>
      </c>
      <c r="H72" s="11"/>
      <c r="I72" s="11"/>
      <c r="J72" s="11">
        <f t="shared" si="7"/>
        <v>1908</v>
      </c>
      <c r="K72" s="26">
        <v>2015.07</v>
      </c>
      <c r="L72" s="26" t="s">
        <v>27</v>
      </c>
      <c r="M72" s="11" t="s">
        <v>38</v>
      </c>
      <c r="N72" s="11" t="s">
        <v>1009</v>
      </c>
      <c r="O72" s="11">
        <f t="shared" si="6"/>
        <v>6.9</v>
      </c>
      <c r="P72" s="11"/>
      <c r="Q72" s="11">
        <f t="shared" si="8"/>
        <v>1914.9</v>
      </c>
      <c r="R72" s="11"/>
    </row>
    <row r="73" spans="1:18">
      <c r="A73" s="11">
        <v>70</v>
      </c>
      <c r="B73" s="11">
        <v>7051004021</v>
      </c>
      <c r="C73" s="16" t="s">
        <v>1015</v>
      </c>
      <c r="D73" s="11" t="s">
        <v>31</v>
      </c>
      <c r="E73" s="11" t="s">
        <v>21</v>
      </c>
      <c r="F73" s="11">
        <v>7</v>
      </c>
      <c r="G73" s="11">
        <v>3066</v>
      </c>
      <c r="H73" s="11"/>
      <c r="I73" s="11"/>
      <c r="J73" s="11">
        <f t="shared" si="7"/>
        <v>3066</v>
      </c>
      <c r="K73" s="26" t="s">
        <v>35</v>
      </c>
      <c r="L73" s="26"/>
      <c r="M73" s="11" t="s">
        <v>24</v>
      </c>
      <c r="N73" s="11" t="s">
        <v>1009</v>
      </c>
      <c r="O73" s="11">
        <f t="shared" si="6"/>
        <v>6.9</v>
      </c>
      <c r="P73" s="11"/>
      <c r="Q73" s="11">
        <f t="shared" si="8"/>
        <v>3072.9</v>
      </c>
      <c r="R73" s="11"/>
    </row>
    <row r="74" spans="1:18">
      <c r="A74" s="11">
        <v>71</v>
      </c>
      <c r="B74" s="11">
        <v>7051005001</v>
      </c>
      <c r="C74" s="16" t="s">
        <v>1016</v>
      </c>
      <c r="D74" s="11" t="s">
        <v>31</v>
      </c>
      <c r="E74" s="57" t="s">
        <v>21</v>
      </c>
      <c r="F74" s="11">
        <v>3</v>
      </c>
      <c r="G74" s="11">
        <v>1878</v>
      </c>
      <c r="H74" s="11"/>
      <c r="I74" s="11"/>
      <c r="J74" s="11">
        <f t="shared" si="7"/>
        <v>1878</v>
      </c>
      <c r="K74" s="26">
        <v>2004.03</v>
      </c>
      <c r="L74" s="26" t="s">
        <v>27</v>
      </c>
      <c r="M74" s="11" t="s">
        <v>33</v>
      </c>
      <c r="N74" s="11" t="s">
        <v>1017</v>
      </c>
      <c r="O74" s="11">
        <f t="shared" si="6"/>
        <v>6.9</v>
      </c>
      <c r="P74" s="11"/>
      <c r="Q74" s="11">
        <f t="shared" si="8"/>
        <v>1884.9</v>
      </c>
      <c r="R74" s="11"/>
    </row>
    <row r="75" spans="1:18">
      <c r="A75" s="11">
        <v>72</v>
      </c>
      <c r="B75" s="11">
        <v>7051005004</v>
      </c>
      <c r="C75" s="16" t="s">
        <v>1018</v>
      </c>
      <c r="D75" s="11" t="s">
        <v>31</v>
      </c>
      <c r="E75" s="57" t="s">
        <v>21</v>
      </c>
      <c r="F75" s="11">
        <v>6</v>
      </c>
      <c r="G75" s="11">
        <v>3816</v>
      </c>
      <c r="H75" s="11"/>
      <c r="I75" s="11"/>
      <c r="J75" s="11">
        <f t="shared" si="7"/>
        <v>3816</v>
      </c>
      <c r="K75" s="26">
        <v>2004.03</v>
      </c>
      <c r="L75" s="26" t="s">
        <v>27</v>
      </c>
      <c r="M75" s="11" t="s">
        <v>33</v>
      </c>
      <c r="N75" s="11" t="s">
        <v>1017</v>
      </c>
      <c r="O75" s="11">
        <f t="shared" si="6"/>
        <v>6.9</v>
      </c>
      <c r="P75" s="11"/>
      <c r="Q75" s="11">
        <f t="shared" si="8"/>
        <v>3822.9</v>
      </c>
      <c r="R75" s="11"/>
    </row>
    <row r="76" spans="1:18">
      <c r="A76" s="11">
        <v>73</v>
      </c>
      <c r="B76" s="11">
        <v>7051005009</v>
      </c>
      <c r="C76" s="16" t="s">
        <v>1019</v>
      </c>
      <c r="D76" s="11" t="s">
        <v>20</v>
      </c>
      <c r="E76" s="57" t="s">
        <v>21</v>
      </c>
      <c r="F76" s="11">
        <v>2</v>
      </c>
      <c r="G76" s="11">
        <v>1272</v>
      </c>
      <c r="H76" s="11"/>
      <c r="I76" s="11"/>
      <c r="J76" s="11">
        <f t="shared" si="7"/>
        <v>1272</v>
      </c>
      <c r="K76" s="26">
        <v>2004.03</v>
      </c>
      <c r="L76" s="26" t="s">
        <v>27</v>
      </c>
      <c r="M76" s="11" t="s">
        <v>33</v>
      </c>
      <c r="N76" s="11" t="s">
        <v>1017</v>
      </c>
      <c r="O76" s="11">
        <f t="shared" si="6"/>
        <v>6.9</v>
      </c>
      <c r="P76" s="11"/>
      <c r="Q76" s="11">
        <f t="shared" si="8"/>
        <v>1278.9</v>
      </c>
      <c r="R76" s="11"/>
    </row>
    <row r="77" spans="1:18">
      <c r="A77" s="11">
        <v>74</v>
      </c>
      <c r="B77" s="11">
        <v>7051005013</v>
      </c>
      <c r="C77" s="16" t="s">
        <v>1020</v>
      </c>
      <c r="D77" s="11" t="s">
        <v>20</v>
      </c>
      <c r="E77" s="57" t="s">
        <v>21</v>
      </c>
      <c r="F77" s="11">
        <v>1</v>
      </c>
      <c r="G77" s="11">
        <v>748</v>
      </c>
      <c r="H77" s="11"/>
      <c r="I77" s="11"/>
      <c r="J77" s="11">
        <f t="shared" si="7"/>
        <v>748</v>
      </c>
      <c r="K77" s="26">
        <v>2004.03</v>
      </c>
      <c r="L77" s="26" t="s">
        <v>27</v>
      </c>
      <c r="M77" s="11" t="s">
        <v>33</v>
      </c>
      <c r="N77" s="11" t="s">
        <v>1017</v>
      </c>
      <c r="O77" s="11">
        <f t="shared" si="6"/>
        <v>6.9</v>
      </c>
      <c r="P77" s="11"/>
      <c r="Q77" s="11">
        <f t="shared" si="8"/>
        <v>754.9</v>
      </c>
      <c r="R77" s="11"/>
    </row>
    <row r="78" spans="1:18">
      <c r="A78" s="11">
        <v>75</v>
      </c>
      <c r="B78" s="11">
        <v>7051005033</v>
      </c>
      <c r="C78" s="16" t="s">
        <v>1021</v>
      </c>
      <c r="D78" s="16" t="s">
        <v>31</v>
      </c>
      <c r="E78" s="57" t="s">
        <v>21</v>
      </c>
      <c r="F78" s="16">
        <v>1</v>
      </c>
      <c r="G78" s="11">
        <v>666</v>
      </c>
      <c r="H78" s="11"/>
      <c r="I78" s="11"/>
      <c r="J78" s="11">
        <f t="shared" si="7"/>
        <v>666</v>
      </c>
      <c r="K78" s="26">
        <v>2004.03</v>
      </c>
      <c r="L78" s="26" t="s">
        <v>27</v>
      </c>
      <c r="M78" s="16" t="s">
        <v>385</v>
      </c>
      <c r="N78" s="11" t="s">
        <v>1017</v>
      </c>
      <c r="O78" s="11">
        <f t="shared" si="6"/>
        <v>6.9</v>
      </c>
      <c r="P78" s="11"/>
      <c r="Q78" s="11">
        <f t="shared" si="8"/>
        <v>672.9</v>
      </c>
      <c r="R78" s="11"/>
    </row>
    <row r="79" spans="1:18">
      <c r="A79" s="11">
        <v>76</v>
      </c>
      <c r="B79" s="11">
        <v>7051005037</v>
      </c>
      <c r="C79" s="16" t="s">
        <v>1022</v>
      </c>
      <c r="D79" s="16" t="s">
        <v>20</v>
      </c>
      <c r="E79" s="57" t="s">
        <v>21</v>
      </c>
      <c r="F79" s="16">
        <v>1</v>
      </c>
      <c r="G79" s="11">
        <v>626</v>
      </c>
      <c r="H79" s="11"/>
      <c r="I79" s="11"/>
      <c r="J79" s="11">
        <f t="shared" si="7"/>
        <v>626</v>
      </c>
      <c r="K79" s="26">
        <v>2004.03</v>
      </c>
      <c r="L79" s="26" t="s">
        <v>27</v>
      </c>
      <c r="M79" s="11" t="s">
        <v>24</v>
      </c>
      <c r="N79" s="11" t="s">
        <v>1017</v>
      </c>
      <c r="O79" s="11">
        <f t="shared" si="6"/>
        <v>6.9</v>
      </c>
      <c r="P79" s="11"/>
      <c r="Q79" s="11">
        <f t="shared" si="8"/>
        <v>632.9</v>
      </c>
      <c r="R79" s="11"/>
    </row>
    <row r="80" spans="1:18">
      <c r="A80" s="11">
        <v>77</v>
      </c>
      <c r="B80" s="11">
        <v>7051005054</v>
      </c>
      <c r="C80" s="16" t="s">
        <v>1023</v>
      </c>
      <c r="D80" s="16" t="s">
        <v>31</v>
      </c>
      <c r="E80" s="57" t="s">
        <v>21</v>
      </c>
      <c r="F80" s="16">
        <v>1</v>
      </c>
      <c r="G80" s="11">
        <v>748</v>
      </c>
      <c r="H80" s="11"/>
      <c r="I80" s="11"/>
      <c r="J80" s="11">
        <f t="shared" si="7"/>
        <v>748</v>
      </c>
      <c r="K80" s="26" t="s">
        <v>71</v>
      </c>
      <c r="L80" s="26" t="s">
        <v>27</v>
      </c>
      <c r="M80" s="11" t="s">
        <v>33</v>
      </c>
      <c r="N80" s="11" t="s">
        <v>1017</v>
      </c>
      <c r="O80" s="11">
        <f t="shared" si="6"/>
        <v>6.9</v>
      </c>
      <c r="P80" s="11"/>
      <c r="Q80" s="11">
        <f t="shared" si="8"/>
        <v>754.9</v>
      </c>
      <c r="R80" s="11"/>
    </row>
    <row r="81" spans="1:18">
      <c r="A81" s="11">
        <v>78</v>
      </c>
      <c r="B81" s="11">
        <v>7051005055</v>
      </c>
      <c r="C81" s="16" t="s">
        <v>1024</v>
      </c>
      <c r="D81" s="16" t="s">
        <v>31</v>
      </c>
      <c r="E81" s="57" t="s">
        <v>21</v>
      </c>
      <c r="F81" s="16">
        <v>1</v>
      </c>
      <c r="G81" s="11">
        <v>616</v>
      </c>
      <c r="H81" s="11"/>
      <c r="I81" s="11"/>
      <c r="J81" s="11">
        <f t="shared" si="7"/>
        <v>616</v>
      </c>
      <c r="K81" s="26" t="s">
        <v>71</v>
      </c>
      <c r="L81" s="26" t="s">
        <v>27</v>
      </c>
      <c r="M81" s="16" t="s">
        <v>24</v>
      </c>
      <c r="N81" s="11" t="s">
        <v>1017</v>
      </c>
      <c r="O81" s="11">
        <f t="shared" si="6"/>
        <v>6.9</v>
      </c>
      <c r="P81" s="11"/>
      <c r="Q81" s="11">
        <f t="shared" si="8"/>
        <v>622.9</v>
      </c>
      <c r="R81" s="11"/>
    </row>
    <row r="82" spans="1:18">
      <c r="A82" s="11">
        <v>79</v>
      </c>
      <c r="B82" s="11">
        <v>7051005060</v>
      </c>
      <c r="C82" s="16" t="s">
        <v>1025</v>
      </c>
      <c r="D82" s="16" t="s">
        <v>31</v>
      </c>
      <c r="E82" s="57" t="s">
        <v>21</v>
      </c>
      <c r="F82" s="16">
        <v>3</v>
      </c>
      <c r="G82" s="11">
        <v>1878</v>
      </c>
      <c r="H82" s="11" t="s">
        <v>61</v>
      </c>
      <c r="I82" s="11">
        <f>F82*10</f>
        <v>30</v>
      </c>
      <c r="J82" s="11">
        <f t="shared" si="7"/>
        <v>1908</v>
      </c>
      <c r="K82" s="26" t="s">
        <v>256</v>
      </c>
      <c r="L82" s="26" t="s">
        <v>27</v>
      </c>
      <c r="M82" s="67" t="s">
        <v>38</v>
      </c>
      <c r="N82" s="11" t="s">
        <v>1017</v>
      </c>
      <c r="O82" s="11">
        <f t="shared" si="6"/>
        <v>6.9</v>
      </c>
      <c r="P82" s="11"/>
      <c r="Q82" s="11">
        <f t="shared" si="8"/>
        <v>1914.9</v>
      </c>
      <c r="R82" s="11"/>
    </row>
    <row r="83" spans="1:18">
      <c r="A83" s="11">
        <v>80</v>
      </c>
      <c r="B83" s="11">
        <v>7051005062</v>
      </c>
      <c r="C83" s="16" t="s">
        <v>1026</v>
      </c>
      <c r="D83" s="16" t="s">
        <v>20</v>
      </c>
      <c r="E83" s="57" t="s">
        <v>21</v>
      </c>
      <c r="F83" s="16">
        <v>1</v>
      </c>
      <c r="G83" s="11">
        <v>626</v>
      </c>
      <c r="H83" s="11"/>
      <c r="I83" s="11"/>
      <c r="J83" s="11">
        <f t="shared" si="7"/>
        <v>626</v>
      </c>
      <c r="K83" s="26" t="s">
        <v>463</v>
      </c>
      <c r="L83" s="26" t="s">
        <v>27</v>
      </c>
      <c r="M83" s="67" t="s">
        <v>24</v>
      </c>
      <c r="N83" s="11" t="s">
        <v>1017</v>
      </c>
      <c r="O83" s="11">
        <f t="shared" si="6"/>
        <v>6.9</v>
      </c>
      <c r="P83" s="11"/>
      <c r="Q83" s="11">
        <f t="shared" si="8"/>
        <v>632.9</v>
      </c>
      <c r="R83" s="11"/>
    </row>
    <row r="84" spans="1:18">
      <c r="A84" s="11">
        <v>81</v>
      </c>
      <c r="B84" s="11">
        <v>7051005064</v>
      </c>
      <c r="C84" s="16" t="s">
        <v>1027</v>
      </c>
      <c r="D84" s="16" t="s">
        <v>31</v>
      </c>
      <c r="E84" s="57" t="s">
        <v>21</v>
      </c>
      <c r="F84" s="16">
        <v>4</v>
      </c>
      <c r="G84" s="11">
        <v>2504</v>
      </c>
      <c r="H84" s="11"/>
      <c r="I84" s="11"/>
      <c r="J84" s="11">
        <f t="shared" si="7"/>
        <v>2504</v>
      </c>
      <c r="K84" s="26" t="s">
        <v>463</v>
      </c>
      <c r="L84" s="26" t="s">
        <v>27</v>
      </c>
      <c r="M84" s="67" t="s">
        <v>33</v>
      </c>
      <c r="N84" s="11" t="s">
        <v>1017</v>
      </c>
      <c r="O84" s="11">
        <f t="shared" si="6"/>
        <v>6.9</v>
      </c>
      <c r="P84" s="11"/>
      <c r="Q84" s="11">
        <f t="shared" si="8"/>
        <v>2510.9</v>
      </c>
      <c r="R84" s="11"/>
    </row>
    <row r="85" spans="1:18">
      <c r="A85" s="11">
        <v>82</v>
      </c>
      <c r="B85" s="11">
        <v>7051005066</v>
      </c>
      <c r="C85" s="16" t="s">
        <v>1028</v>
      </c>
      <c r="D85" s="16" t="s">
        <v>31</v>
      </c>
      <c r="E85" s="57" t="s">
        <v>21</v>
      </c>
      <c r="F85" s="16">
        <v>1</v>
      </c>
      <c r="G85" s="11">
        <v>748</v>
      </c>
      <c r="H85" s="11"/>
      <c r="I85" s="11"/>
      <c r="J85" s="11">
        <f t="shared" si="7"/>
        <v>748</v>
      </c>
      <c r="K85" s="26" t="s">
        <v>463</v>
      </c>
      <c r="L85" s="26" t="s">
        <v>27</v>
      </c>
      <c r="M85" s="11" t="s">
        <v>33</v>
      </c>
      <c r="N85" s="11" t="s">
        <v>1017</v>
      </c>
      <c r="O85" s="11">
        <f t="shared" si="6"/>
        <v>6.9</v>
      </c>
      <c r="P85" s="11"/>
      <c r="Q85" s="11">
        <f t="shared" si="8"/>
        <v>754.9</v>
      </c>
      <c r="R85" s="11"/>
    </row>
    <row r="86" spans="1:18">
      <c r="A86" s="11">
        <v>83</v>
      </c>
      <c r="B86" s="11">
        <v>7051005075</v>
      </c>
      <c r="C86" s="16" t="s">
        <v>1029</v>
      </c>
      <c r="D86" s="11" t="s">
        <v>20</v>
      </c>
      <c r="E86" s="11" t="s">
        <v>21</v>
      </c>
      <c r="F86" s="11">
        <v>1</v>
      </c>
      <c r="G86" s="11">
        <v>636</v>
      </c>
      <c r="H86" s="11"/>
      <c r="I86" s="11"/>
      <c r="J86" s="11">
        <f t="shared" si="7"/>
        <v>636</v>
      </c>
      <c r="K86" s="26">
        <v>2015.07</v>
      </c>
      <c r="L86" s="26" t="s">
        <v>27</v>
      </c>
      <c r="M86" s="11" t="s">
        <v>24</v>
      </c>
      <c r="N86" s="11" t="s">
        <v>1017</v>
      </c>
      <c r="O86" s="11">
        <f t="shared" si="6"/>
        <v>6.9</v>
      </c>
      <c r="P86" s="11"/>
      <c r="Q86" s="11">
        <f t="shared" si="8"/>
        <v>642.9</v>
      </c>
      <c r="R86" s="11"/>
    </row>
    <row r="87" spans="1:18">
      <c r="A87" s="11">
        <v>84</v>
      </c>
      <c r="B87" s="11">
        <v>7051005078</v>
      </c>
      <c r="C87" s="16" t="s">
        <v>1030</v>
      </c>
      <c r="D87" s="11" t="s">
        <v>31</v>
      </c>
      <c r="E87" s="11" t="s">
        <v>21</v>
      </c>
      <c r="F87" s="11">
        <v>3</v>
      </c>
      <c r="G87" s="11">
        <v>1878</v>
      </c>
      <c r="H87" s="11"/>
      <c r="I87" s="11"/>
      <c r="J87" s="11">
        <f t="shared" si="7"/>
        <v>1878</v>
      </c>
      <c r="K87" s="26">
        <v>2016.01</v>
      </c>
      <c r="L87" s="26" t="s">
        <v>412</v>
      </c>
      <c r="M87" s="11" t="s">
        <v>38</v>
      </c>
      <c r="N87" s="11" t="s">
        <v>1017</v>
      </c>
      <c r="O87" s="11">
        <f t="shared" si="6"/>
        <v>6.9</v>
      </c>
      <c r="P87" s="11"/>
      <c r="Q87" s="11">
        <f t="shared" si="8"/>
        <v>1884.9</v>
      </c>
      <c r="R87" s="11"/>
    </row>
    <row r="88" spans="1:18">
      <c r="A88" s="11">
        <v>85</v>
      </c>
      <c r="B88" s="11">
        <v>7051005079</v>
      </c>
      <c r="C88" s="16" t="s">
        <v>1031</v>
      </c>
      <c r="D88" s="11" t="s">
        <v>20</v>
      </c>
      <c r="E88" s="11" t="s">
        <v>21</v>
      </c>
      <c r="F88" s="11">
        <v>1</v>
      </c>
      <c r="G88" s="11">
        <v>656</v>
      </c>
      <c r="H88" s="11"/>
      <c r="I88" s="11"/>
      <c r="J88" s="11">
        <f t="shared" si="7"/>
        <v>656</v>
      </c>
      <c r="K88" s="26" t="s">
        <v>952</v>
      </c>
      <c r="L88" s="26" t="s">
        <v>27</v>
      </c>
      <c r="M88" s="11" t="s">
        <v>24</v>
      </c>
      <c r="N88" s="11" t="s">
        <v>1017</v>
      </c>
      <c r="O88" s="11">
        <f t="shared" si="6"/>
        <v>6.9</v>
      </c>
      <c r="P88" s="11"/>
      <c r="Q88" s="11">
        <f t="shared" si="8"/>
        <v>662.9</v>
      </c>
      <c r="R88" s="11"/>
    </row>
    <row r="89" spans="1:18">
      <c r="A89" s="11">
        <v>86</v>
      </c>
      <c r="B89" s="11">
        <v>7051005080</v>
      </c>
      <c r="C89" s="16" t="s">
        <v>1032</v>
      </c>
      <c r="D89" s="11" t="s">
        <v>20</v>
      </c>
      <c r="E89" s="11" t="s">
        <v>21</v>
      </c>
      <c r="F89" s="11">
        <v>1</v>
      </c>
      <c r="G89" s="11">
        <v>636</v>
      </c>
      <c r="H89" s="11"/>
      <c r="I89" s="11"/>
      <c r="J89" s="11">
        <f t="shared" si="7"/>
        <v>636</v>
      </c>
      <c r="K89" s="26" t="s">
        <v>952</v>
      </c>
      <c r="L89" s="26" t="s">
        <v>308</v>
      </c>
      <c r="M89" s="11" t="s">
        <v>24</v>
      </c>
      <c r="N89" s="11" t="s">
        <v>1017</v>
      </c>
      <c r="O89" s="11">
        <f t="shared" si="6"/>
        <v>6.9</v>
      </c>
      <c r="P89" s="11"/>
      <c r="Q89" s="11">
        <f t="shared" si="8"/>
        <v>642.9</v>
      </c>
      <c r="R89" s="11"/>
    </row>
    <row r="90" spans="1:18">
      <c r="A90" s="11">
        <v>87</v>
      </c>
      <c r="B90" s="11">
        <v>7051005081</v>
      </c>
      <c r="C90" s="16" t="s">
        <v>1033</v>
      </c>
      <c r="D90" s="11" t="s">
        <v>31</v>
      </c>
      <c r="E90" s="11" t="s">
        <v>21</v>
      </c>
      <c r="F90" s="11">
        <v>1</v>
      </c>
      <c r="G90" s="11">
        <v>656</v>
      </c>
      <c r="H90" s="11"/>
      <c r="I90" s="11"/>
      <c r="J90" s="11">
        <f t="shared" si="7"/>
        <v>656</v>
      </c>
      <c r="K90" s="26" t="s">
        <v>952</v>
      </c>
      <c r="L90" s="26" t="s">
        <v>241</v>
      </c>
      <c r="M90" s="11" t="s">
        <v>24</v>
      </c>
      <c r="N90" s="11" t="s">
        <v>1017</v>
      </c>
      <c r="O90" s="11">
        <f t="shared" si="6"/>
        <v>6.9</v>
      </c>
      <c r="P90" s="11"/>
      <c r="Q90" s="11">
        <f t="shared" si="8"/>
        <v>662.9</v>
      </c>
      <c r="R90" s="11"/>
    </row>
    <row r="91" spans="1:18">
      <c r="A91" s="11">
        <v>88</v>
      </c>
      <c r="B91" s="11">
        <v>7051005082</v>
      </c>
      <c r="C91" s="16" t="s">
        <v>1034</v>
      </c>
      <c r="D91" s="11" t="s">
        <v>31</v>
      </c>
      <c r="E91" s="11" t="s">
        <v>21</v>
      </c>
      <c r="F91" s="11">
        <v>1</v>
      </c>
      <c r="G91" s="11">
        <v>636</v>
      </c>
      <c r="H91" s="11"/>
      <c r="I91" s="11"/>
      <c r="J91" s="11">
        <f t="shared" si="7"/>
        <v>636</v>
      </c>
      <c r="K91" s="26" t="s">
        <v>982</v>
      </c>
      <c r="L91" s="26" t="s">
        <v>27</v>
      </c>
      <c r="M91" s="11" t="s">
        <v>33</v>
      </c>
      <c r="N91" s="11" t="s">
        <v>1017</v>
      </c>
      <c r="O91" s="11">
        <f t="shared" si="6"/>
        <v>6.9</v>
      </c>
      <c r="P91" s="11"/>
      <c r="Q91" s="11">
        <f t="shared" si="8"/>
        <v>642.9</v>
      </c>
      <c r="R91" s="11"/>
    </row>
    <row r="92" spans="1:18">
      <c r="A92" s="11">
        <v>89</v>
      </c>
      <c r="B92" s="11">
        <v>7051005083</v>
      </c>
      <c r="C92" s="16" t="s">
        <v>1035</v>
      </c>
      <c r="D92" s="11" t="s">
        <v>31</v>
      </c>
      <c r="E92" s="11" t="s">
        <v>21</v>
      </c>
      <c r="F92" s="11">
        <v>1</v>
      </c>
      <c r="G92" s="11">
        <v>748</v>
      </c>
      <c r="H92" s="11"/>
      <c r="I92" s="11"/>
      <c r="J92" s="11">
        <f t="shared" si="7"/>
        <v>748</v>
      </c>
      <c r="K92" s="26" t="s">
        <v>148</v>
      </c>
      <c r="L92" s="26" t="s">
        <v>35</v>
      </c>
      <c r="M92" s="11" t="s">
        <v>38</v>
      </c>
      <c r="N92" s="11" t="s">
        <v>1017</v>
      </c>
      <c r="O92" s="11">
        <f t="shared" si="6"/>
        <v>6.9</v>
      </c>
      <c r="P92" s="11"/>
      <c r="Q92" s="11">
        <f t="shared" si="8"/>
        <v>754.9</v>
      </c>
      <c r="R92" s="11"/>
    </row>
    <row r="93" spans="1:18">
      <c r="A93" s="11">
        <v>90</v>
      </c>
      <c r="B93" s="11">
        <v>7051005084</v>
      </c>
      <c r="C93" s="16" t="s">
        <v>1036</v>
      </c>
      <c r="D93" s="11" t="s">
        <v>20</v>
      </c>
      <c r="E93" s="11" t="s">
        <v>21</v>
      </c>
      <c r="F93" s="11">
        <v>1</v>
      </c>
      <c r="G93" s="11">
        <v>748</v>
      </c>
      <c r="H93" s="11"/>
      <c r="I93" s="11"/>
      <c r="J93" s="11">
        <f t="shared" si="7"/>
        <v>748</v>
      </c>
      <c r="K93" s="26" t="s">
        <v>546</v>
      </c>
      <c r="L93" s="26"/>
      <c r="M93" s="11" t="s">
        <v>33</v>
      </c>
      <c r="N93" s="11" t="s">
        <v>1017</v>
      </c>
      <c r="O93" s="11">
        <f t="shared" si="6"/>
        <v>6.9</v>
      </c>
      <c r="P93" s="11"/>
      <c r="Q93" s="11">
        <f t="shared" si="8"/>
        <v>754.9</v>
      </c>
      <c r="R93" s="11"/>
    </row>
    <row r="94" spans="1:18">
      <c r="A94" s="11">
        <v>91</v>
      </c>
      <c r="B94" s="11">
        <v>7051005085</v>
      </c>
      <c r="C94" s="16" t="s">
        <v>1037</v>
      </c>
      <c r="D94" s="11" t="s">
        <v>20</v>
      </c>
      <c r="E94" s="11" t="s">
        <v>21</v>
      </c>
      <c r="F94" s="11">
        <v>1</v>
      </c>
      <c r="G94" s="11">
        <v>748</v>
      </c>
      <c r="H94" s="11"/>
      <c r="I94" s="11"/>
      <c r="J94" s="11">
        <f t="shared" si="7"/>
        <v>748</v>
      </c>
      <c r="K94" s="26" t="s">
        <v>546</v>
      </c>
      <c r="L94" s="26"/>
      <c r="M94" s="11" t="s">
        <v>33</v>
      </c>
      <c r="N94" s="11" t="s">
        <v>1017</v>
      </c>
      <c r="O94" s="11">
        <f t="shared" si="6"/>
        <v>6.9</v>
      </c>
      <c r="P94" s="11"/>
      <c r="Q94" s="11">
        <f t="shared" si="8"/>
        <v>754.9</v>
      </c>
      <c r="R94" s="11"/>
    </row>
    <row r="95" spans="1:18">
      <c r="A95" s="11">
        <v>92</v>
      </c>
      <c r="B95" s="11">
        <v>7051005086</v>
      </c>
      <c r="C95" s="16" t="s">
        <v>1038</v>
      </c>
      <c r="D95" s="11" t="s">
        <v>20</v>
      </c>
      <c r="E95" s="11" t="s">
        <v>21</v>
      </c>
      <c r="F95" s="11">
        <v>1</v>
      </c>
      <c r="G95" s="11">
        <v>608</v>
      </c>
      <c r="H95" s="11"/>
      <c r="I95" s="11"/>
      <c r="J95" s="11">
        <f t="shared" si="7"/>
        <v>608</v>
      </c>
      <c r="K95" s="26" t="s">
        <v>45</v>
      </c>
      <c r="L95" s="26"/>
      <c r="M95" s="11" t="s">
        <v>24</v>
      </c>
      <c r="N95" s="11" t="s">
        <v>1017</v>
      </c>
      <c r="O95" s="11">
        <f t="shared" si="6"/>
        <v>6.9</v>
      </c>
      <c r="P95" s="11"/>
      <c r="Q95" s="11">
        <f t="shared" si="8"/>
        <v>614.9</v>
      </c>
      <c r="R95" s="11"/>
    </row>
    <row r="96" spans="1:18">
      <c r="A96" s="11">
        <v>93</v>
      </c>
      <c r="B96" s="11">
        <v>7051005087</v>
      </c>
      <c r="C96" s="16" t="s">
        <v>1039</v>
      </c>
      <c r="D96" s="11" t="s">
        <v>31</v>
      </c>
      <c r="E96" s="11" t="s">
        <v>21</v>
      </c>
      <c r="F96" s="11">
        <v>2</v>
      </c>
      <c r="G96" s="11">
        <v>1216</v>
      </c>
      <c r="H96" s="11"/>
      <c r="I96" s="11"/>
      <c r="J96" s="11">
        <f t="shared" si="7"/>
        <v>1216</v>
      </c>
      <c r="K96" s="26" t="s">
        <v>308</v>
      </c>
      <c r="L96" s="26"/>
      <c r="M96" s="11" t="s">
        <v>24</v>
      </c>
      <c r="N96" s="11" t="s">
        <v>1017</v>
      </c>
      <c r="O96" s="11">
        <f t="shared" si="6"/>
        <v>6.9</v>
      </c>
      <c r="P96" s="11"/>
      <c r="Q96" s="11">
        <f t="shared" si="8"/>
        <v>1222.9</v>
      </c>
      <c r="R96" s="11"/>
    </row>
    <row r="97" spans="1:18">
      <c r="A97" s="11">
        <v>94</v>
      </c>
      <c r="B97" s="11">
        <v>7051006007</v>
      </c>
      <c r="C97" s="16" t="s">
        <v>1040</v>
      </c>
      <c r="D97" s="16" t="s">
        <v>31</v>
      </c>
      <c r="E97" s="57" t="s">
        <v>21</v>
      </c>
      <c r="F97" s="16">
        <v>2</v>
      </c>
      <c r="G97" s="11">
        <v>1272</v>
      </c>
      <c r="H97" s="16"/>
      <c r="I97" s="16"/>
      <c r="J97" s="11">
        <f t="shared" si="7"/>
        <v>1272</v>
      </c>
      <c r="K97" s="26">
        <v>2004.03</v>
      </c>
      <c r="L97" s="26" t="s">
        <v>27</v>
      </c>
      <c r="M97" s="67" t="s">
        <v>38</v>
      </c>
      <c r="N97" s="16" t="s">
        <v>1041</v>
      </c>
      <c r="O97" s="11">
        <f t="shared" si="6"/>
        <v>6.9</v>
      </c>
      <c r="P97" s="11"/>
      <c r="Q97" s="11">
        <f t="shared" si="8"/>
        <v>1278.9</v>
      </c>
      <c r="R97" s="16"/>
    </row>
    <row r="98" spans="1:18">
      <c r="A98" s="11">
        <v>95</v>
      </c>
      <c r="B98" s="11">
        <v>7051006022</v>
      </c>
      <c r="C98" s="16" t="s">
        <v>1042</v>
      </c>
      <c r="D98" s="16" t="s">
        <v>31</v>
      </c>
      <c r="E98" s="57" t="s">
        <v>21</v>
      </c>
      <c r="F98" s="16">
        <v>3</v>
      </c>
      <c r="G98" s="11">
        <v>1908</v>
      </c>
      <c r="H98" s="16"/>
      <c r="I98" s="16"/>
      <c r="J98" s="11">
        <f t="shared" si="7"/>
        <v>1908</v>
      </c>
      <c r="K98" s="26" t="s">
        <v>94</v>
      </c>
      <c r="L98" s="26" t="s">
        <v>27</v>
      </c>
      <c r="M98" s="62" t="s">
        <v>24</v>
      </c>
      <c r="N98" s="16" t="s">
        <v>1041</v>
      </c>
      <c r="O98" s="11">
        <f t="shared" si="6"/>
        <v>6.9</v>
      </c>
      <c r="P98" s="11"/>
      <c r="Q98" s="11">
        <f t="shared" si="8"/>
        <v>1914.9</v>
      </c>
      <c r="R98" s="16"/>
    </row>
    <row r="99" spans="1:18">
      <c r="A99" s="11">
        <v>96</v>
      </c>
      <c r="B99" s="11">
        <v>7051006023</v>
      </c>
      <c r="C99" s="16" t="s">
        <v>1043</v>
      </c>
      <c r="D99" s="11" t="s">
        <v>20</v>
      </c>
      <c r="E99" s="11" t="s">
        <v>21</v>
      </c>
      <c r="F99" s="16">
        <v>2</v>
      </c>
      <c r="G99" s="11">
        <v>1496</v>
      </c>
      <c r="H99" s="16"/>
      <c r="I99" s="16"/>
      <c r="J99" s="11">
        <f t="shared" si="7"/>
        <v>1496</v>
      </c>
      <c r="K99" s="26" t="s">
        <v>982</v>
      </c>
      <c r="L99" s="26" t="s">
        <v>27</v>
      </c>
      <c r="M99" s="11" t="s">
        <v>33</v>
      </c>
      <c r="N99" s="16" t="s">
        <v>1041</v>
      </c>
      <c r="O99" s="11">
        <f t="shared" si="6"/>
        <v>6.9</v>
      </c>
      <c r="P99" s="11"/>
      <c r="Q99" s="11">
        <f t="shared" si="8"/>
        <v>1502.9</v>
      </c>
      <c r="R99" s="16"/>
    </row>
    <row r="100" spans="1:18">
      <c r="A100" s="11">
        <v>97</v>
      </c>
      <c r="B100" s="11">
        <v>7051006024</v>
      </c>
      <c r="C100" s="16" t="s">
        <v>1044</v>
      </c>
      <c r="D100" s="11" t="s">
        <v>20</v>
      </c>
      <c r="E100" s="11" t="s">
        <v>21</v>
      </c>
      <c r="F100" s="16">
        <v>1</v>
      </c>
      <c r="G100" s="11">
        <v>748</v>
      </c>
      <c r="H100" s="16"/>
      <c r="I100" s="16"/>
      <c r="J100" s="11">
        <f t="shared" si="7"/>
        <v>748</v>
      </c>
      <c r="K100" s="26" t="s">
        <v>32</v>
      </c>
      <c r="L100" s="26"/>
      <c r="M100" s="11" t="s">
        <v>33</v>
      </c>
      <c r="N100" s="16" t="s">
        <v>1041</v>
      </c>
      <c r="O100" s="11">
        <f t="shared" si="6"/>
        <v>6.9</v>
      </c>
      <c r="P100" s="11"/>
      <c r="Q100" s="11">
        <f t="shared" si="8"/>
        <v>754.9</v>
      </c>
      <c r="R100" s="16"/>
    </row>
    <row r="101" spans="1:18">
      <c r="A101" s="11">
        <v>98</v>
      </c>
      <c r="B101" s="11">
        <v>7051007002</v>
      </c>
      <c r="C101" s="16" t="s">
        <v>1045</v>
      </c>
      <c r="D101" s="16" t="s">
        <v>31</v>
      </c>
      <c r="E101" s="57" t="s">
        <v>21</v>
      </c>
      <c r="F101" s="16">
        <v>2</v>
      </c>
      <c r="G101" s="11">
        <v>1232</v>
      </c>
      <c r="H101" s="16" t="s">
        <v>61</v>
      </c>
      <c r="I101" s="11">
        <f>F101*10</f>
        <v>20</v>
      </c>
      <c r="J101" s="11">
        <f t="shared" si="7"/>
        <v>1252</v>
      </c>
      <c r="K101" s="26">
        <v>2004.03</v>
      </c>
      <c r="L101" s="26" t="s">
        <v>27</v>
      </c>
      <c r="M101" s="11" t="s">
        <v>24</v>
      </c>
      <c r="N101" s="16" t="s">
        <v>1046</v>
      </c>
      <c r="O101" s="11">
        <f t="shared" si="6"/>
        <v>6.9</v>
      </c>
      <c r="P101" s="11"/>
      <c r="Q101" s="11">
        <f t="shared" si="8"/>
        <v>1258.9</v>
      </c>
      <c r="R101" s="16"/>
    </row>
    <row r="102" spans="1:18">
      <c r="A102" s="11">
        <v>99</v>
      </c>
      <c r="B102" s="11">
        <v>7051007017</v>
      </c>
      <c r="C102" s="16" t="s">
        <v>1047</v>
      </c>
      <c r="D102" s="16" t="s">
        <v>20</v>
      </c>
      <c r="E102" s="14" t="s">
        <v>21</v>
      </c>
      <c r="F102" s="16">
        <v>1</v>
      </c>
      <c r="G102" s="11">
        <v>748</v>
      </c>
      <c r="H102" s="16"/>
      <c r="I102" s="16"/>
      <c r="J102" s="11">
        <f t="shared" si="7"/>
        <v>748</v>
      </c>
      <c r="K102" s="26">
        <v>2004.05</v>
      </c>
      <c r="L102" s="26" t="s">
        <v>27</v>
      </c>
      <c r="M102" s="11" t="s">
        <v>33</v>
      </c>
      <c r="N102" s="16" t="s">
        <v>1046</v>
      </c>
      <c r="O102" s="11">
        <f t="shared" si="6"/>
        <v>6.9</v>
      </c>
      <c r="P102" s="11"/>
      <c r="Q102" s="11">
        <f t="shared" si="8"/>
        <v>754.9</v>
      </c>
      <c r="R102" s="16"/>
    </row>
    <row r="103" spans="1:18">
      <c r="A103" s="11">
        <v>100</v>
      </c>
      <c r="B103" s="11">
        <v>7051007026</v>
      </c>
      <c r="C103" s="16" t="s">
        <v>1048</v>
      </c>
      <c r="D103" s="16" t="s">
        <v>20</v>
      </c>
      <c r="E103" s="14" t="s">
        <v>21</v>
      </c>
      <c r="F103" s="16">
        <v>1</v>
      </c>
      <c r="G103" s="11">
        <v>626</v>
      </c>
      <c r="H103" s="16"/>
      <c r="I103" s="16"/>
      <c r="J103" s="11">
        <f t="shared" si="7"/>
        <v>626</v>
      </c>
      <c r="K103" s="26" t="s">
        <v>297</v>
      </c>
      <c r="L103" s="26" t="s">
        <v>27</v>
      </c>
      <c r="M103" s="11" t="s">
        <v>24</v>
      </c>
      <c r="N103" s="16" t="s">
        <v>1046</v>
      </c>
      <c r="O103" s="11">
        <f t="shared" si="6"/>
        <v>6.9</v>
      </c>
      <c r="P103" s="11"/>
      <c r="Q103" s="11">
        <f t="shared" si="8"/>
        <v>632.9</v>
      </c>
      <c r="R103" s="16"/>
    </row>
    <row r="104" spans="1:18">
      <c r="A104" s="11">
        <v>101</v>
      </c>
      <c r="B104" s="11">
        <v>7051007027</v>
      </c>
      <c r="C104" s="16" t="s">
        <v>1049</v>
      </c>
      <c r="D104" s="16" t="s">
        <v>31</v>
      </c>
      <c r="E104" s="14" t="s">
        <v>21</v>
      </c>
      <c r="F104" s="16">
        <v>3</v>
      </c>
      <c r="G104" s="11">
        <v>1848</v>
      </c>
      <c r="H104" s="16"/>
      <c r="I104" s="16"/>
      <c r="J104" s="11">
        <f t="shared" si="7"/>
        <v>1848</v>
      </c>
      <c r="K104" s="26" t="s">
        <v>71</v>
      </c>
      <c r="L104" s="26" t="s">
        <v>32</v>
      </c>
      <c r="M104" s="62" t="s">
        <v>38</v>
      </c>
      <c r="N104" s="16" t="s">
        <v>1046</v>
      </c>
      <c r="O104" s="11">
        <f t="shared" si="6"/>
        <v>6.9</v>
      </c>
      <c r="P104" s="11"/>
      <c r="Q104" s="11">
        <f t="shared" si="8"/>
        <v>1854.9</v>
      </c>
      <c r="R104" s="16"/>
    </row>
    <row r="105" spans="1:18">
      <c r="A105" s="11">
        <v>102</v>
      </c>
      <c r="B105" s="11">
        <v>7051007029</v>
      </c>
      <c r="C105" s="16" t="s">
        <v>1050</v>
      </c>
      <c r="D105" s="16" t="s">
        <v>20</v>
      </c>
      <c r="E105" s="14" t="s">
        <v>21</v>
      </c>
      <c r="F105" s="16">
        <v>1</v>
      </c>
      <c r="G105" s="11">
        <v>626</v>
      </c>
      <c r="H105" s="16"/>
      <c r="I105" s="16"/>
      <c r="J105" s="11">
        <f t="shared" si="7"/>
        <v>626</v>
      </c>
      <c r="K105" s="26" t="s">
        <v>463</v>
      </c>
      <c r="L105" s="26" t="s">
        <v>27</v>
      </c>
      <c r="M105" s="11" t="s">
        <v>24</v>
      </c>
      <c r="N105" s="16" t="s">
        <v>1046</v>
      </c>
      <c r="O105" s="11">
        <f t="shared" si="6"/>
        <v>6.9</v>
      </c>
      <c r="P105" s="11"/>
      <c r="Q105" s="11">
        <f t="shared" si="8"/>
        <v>632.9</v>
      </c>
      <c r="R105" s="16"/>
    </row>
    <row r="106" spans="1:18">
      <c r="A106" s="11">
        <v>103</v>
      </c>
      <c r="B106" s="11">
        <v>7051007030</v>
      </c>
      <c r="C106" s="16" t="s">
        <v>1051</v>
      </c>
      <c r="D106" s="16" t="s">
        <v>31</v>
      </c>
      <c r="E106" s="14" t="s">
        <v>21</v>
      </c>
      <c r="F106" s="16">
        <v>1</v>
      </c>
      <c r="G106" s="11">
        <v>748</v>
      </c>
      <c r="H106" s="16"/>
      <c r="I106" s="16"/>
      <c r="J106" s="11">
        <f t="shared" si="7"/>
        <v>748</v>
      </c>
      <c r="K106" s="26" t="s">
        <v>952</v>
      </c>
      <c r="L106" s="26" t="s">
        <v>27</v>
      </c>
      <c r="M106" s="11" t="s">
        <v>33</v>
      </c>
      <c r="N106" s="16" t="s">
        <v>1046</v>
      </c>
      <c r="O106" s="11">
        <f t="shared" si="6"/>
        <v>6.9</v>
      </c>
      <c r="P106" s="11"/>
      <c r="Q106" s="11">
        <f t="shared" si="8"/>
        <v>754.9</v>
      </c>
      <c r="R106" s="16"/>
    </row>
    <row r="107" spans="1:18">
      <c r="A107" s="11">
        <v>104</v>
      </c>
      <c r="B107" s="11">
        <v>7051007031</v>
      </c>
      <c r="C107" s="16" t="s">
        <v>1052</v>
      </c>
      <c r="D107" s="16" t="s">
        <v>31</v>
      </c>
      <c r="E107" s="14" t="s">
        <v>21</v>
      </c>
      <c r="F107" s="16">
        <v>2</v>
      </c>
      <c r="G107" s="11">
        <v>1272</v>
      </c>
      <c r="H107" s="11" t="s">
        <v>61</v>
      </c>
      <c r="I107" s="11">
        <f>F107*10</f>
        <v>20</v>
      </c>
      <c r="J107" s="11">
        <f t="shared" si="7"/>
        <v>1292</v>
      </c>
      <c r="K107" s="26" t="s">
        <v>952</v>
      </c>
      <c r="L107" s="26" t="s">
        <v>233</v>
      </c>
      <c r="M107" s="11" t="s">
        <v>24</v>
      </c>
      <c r="N107" s="16" t="s">
        <v>1046</v>
      </c>
      <c r="O107" s="11">
        <f t="shared" si="6"/>
        <v>6.9</v>
      </c>
      <c r="P107" s="11"/>
      <c r="Q107" s="11">
        <f t="shared" si="8"/>
        <v>1298.9</v>
      </c>
      <c r="R107" s="16"/>
    </row>
    <row r="108" spans="1:18">
      <c r="A108" s="11">
        <v>105</v>
      </c>
      <c r="B108" s="11">
        <v>7051007032</v>
      </c>
      <c r="C108" s="16" t="s">
        <v>1053</v>
      </c>
      <c r="D108" s="16" t="s">
        <v>20</v>
      </c>
      <c r="E108" s="14" t="s">
        <v>21</v>
      </c>
      <c r="F108" s="16">
        <v>2</v>
      </c>
      <c r="G108" s="65">
        <v>1292</v>
      </c>
      <c r="H108" s="11"/>
      <c r="I108" s="11"/>
      <c r="J108" s="11">
        <f t="shared" si="7"/>
        <v>1292</v>
      </c>
      <c r="K108" s="26" t="s">
        <v>952</v>
      </c>
      <c r="L108" s="26" t="s">
        <v>47</v>
      </c>
      <c r="M108" s="11" t="s">
        <v>38</v>
      </c>
      <c r="N108" s="16" t="s">
        <v>1046</v>
      </c>
      <c r="O108" s="11">
        <f t="shared" si="6"/>
        <v>6.9</v>
      </c>
      <c r="P108" s="11"/>
      <c r="Q108" s="11">
        <f t="shared" si="8"/>
        <v>1298.9</v>
      </c>
      <c r="R108" s="16"/>
    </row>
    <row r="109" spans="1:18">
      <c r="A109" s="11">
        <v>106</v>
      </c>
      <c r="B109" s="11">
        <v>7051007033</v>
      </c>
      <c r="C109" s="16" t="s">
        <v>1054</v>
      </c>
      <c r="D109" s="16" t="s">
        <v>20</v>
      </c>
      <c r="E109" s="14" t="s">
        <v>21</v>
      </c>
      <c r="F109" s="16">
        <v>2</v>
      </c>
      <c r="G109" s="11">
        <v>1496</v>
      </c>
      <c r="H109" s="16"/>
      <c r="I109" s="11"/>
      <c r="J109" s="11">
        <f t="shared" si="7"/>
        <v>1496</v>
      </c>
      <c r="K109" s="26" t="s">
        <v>40</v>
      </c>
      <c r="L109" s="26" t="s">
        <v>35</v>
      </c>
      <c r="M109" s="11" t="s">
        <v>38</v>
      </c>
      <c r="N109" s="16" t="s">
        <v>1046</v>
      </c>
      <c r="O109" s="11">
        <f t="shared" si="6"/>
        <v>6.9</v>
      </c>
      <c r="P109" s="11"/>
      <c r="Q109" s="11">
        <f t="shared" si="8"/>
        <v>1502.9</v>
      </c>
      <c r="R109" s="16"/>
    </row>
    <row r="110" spans="1:18">
      <c r="A110" s="11"/>
      <c r="B110" s="11"/>
      <c r="C110" s="11" t="s">
        <v>445</v>
      </c>
      <c r="D110" s="11"/>
      <c r="E110" s="11"/>
      <c r="F110" s="11">
        <f>SUM(F4:F109)</f>
        <v>204</v>
      </c>
      <c r="G110" s="11">
        <f>SUM(G4:G109)</f>
        <v>130690</v>
      </c>
      <c r="H110" s="11"/>
      <c r="I110" s="11">
        <f>SUM(I4:I109)</f>
        <v>200</v>
      </c>
      <c r="J110" s="11">
        <f>SUM(J4:J109)</f>
        <v>130890</v>
      </c>
      <c r="K110" s="11"/>
      <c r="L110" s="11"/>
      <c r="M110" s="11"/>
      <c r="N110" s="11"/>
      <c r="O110" s="11">
        <f>SUM(O4:O109)</f>
        <v>731.399999999999</v>
      </c>
      <c r="P110" s="11"/>
      <c r="Q110" s="11">
        <f>SUM(Q4:Q109)</f>
        <v>131621.4</v>
      </c>
      <c r="R110" s="11"/>
    </row>
  </sheetData>
  <autoFilter ref="A3:R110">
    <extLst/>
  </autoFilter>
  <mergeCells count="2">
    <mergeCell ref="A1:R1"/>
    <mergeCell ref="O2:R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4"/>
  <sheetViews>
    <sheetView zoomScale="80" zoomScaleNormal="80" workbookViewId="0">
      <pane ySplit="3" topLeftCell="A49" activePane="bottomLeft" state="frozen"/>
      <selection/>
      <selection pane="bottomLeft" activeCell="F2" sqref="F$1:F$1048576"/>
    </sheetView>
  </sheetViews>
  <sheetFormatPr defaultColWidth="9" defaultRowHeight="14.25"/>
  <cols>
    <col min="1" max="1" width="3.375" style="2" customWidth="1"/>
    <col min="2" max="2" width="15.25" customWidth="1"/>
    <col min="3" max="3" width="7.375" customWidth="1"/>
    <col min="4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6.625" customWidth="1"/>
    <col min="11" max="12" width="8.375" customWidth="1"/>
    <col min="13" max="13" width="7.375" customWidth="1"/>
    <col min="14" max="14" width="7.25" customWidth="1"/>
    <col min="15" max="15" width="7.875" customWidth="1"/>
    <col min="16" max="16" width="8.375" customWidth="1"/>
    <col min="17" max="17" width="9.5" customWidth="1"/>
    <col min="18" max="18" width="7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ht="17.1" customHeight="1" spans="1:18">
      <c r="A2" s="59"/>
      <c r="B2" s="60" t="s">
        <v>1055</v>
      </c>
      <c r="C2" s="61"/>
      <c r="D2" s="61"/>
      <c r="E2" s="61"/>
      <c r="F2" s="61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s="2" customFormat="1" ht="47.25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7" t="s">
        <v>1056</v>
      </c>
      <c r="L3" s="25" t="s">
        <v>13</v>
      </c>
      <c r="M3" s="9" t="s">
        <v>939</v>
      </c>
      <c r="N3" s="42" t="s">
        <v>448</v>
      </c>
      <c r="O3" s="9" t="s">
        <v>16</v>
      </c>
      <c r="P3" s="9"/>
      <c r="Q3" s="9" t="s">
        <v>17</v>
      </c>
      <c r="R3" s="31" t="s">
        <v>18</v>
      </c>
    </row>
    <row r="4" ht="17.25" customHeight="1" spans="1:18">
      <c r="A4" s="10">
        <v>1</v>
      </c>
      <c r="B4" s="50">
        <v>7050901004</v>
      </c>
      <c r="C4" s="11" t="s">
        <v>1057</v>
      </c>
      <c r="D4" s="11" t="s">
        <v>31</v>
      </c>
      <c r="E4" s="11" t="s">
        <v>21</v>
      </c>
      <c r="F4" s="11">
        <v>3</v>
      </c>
      <c r="G4" s="11">
        <v>1878</v>
      </c>
      <c r="H4" s="11"/>
      <c r="I4" s="11"/>
      <c r="J4" s="11">
        <f t="shared" ref="J4:J19" si="0">G4+I4</f>
        <v>1878</v>
      </c>
      <c r="K4" s="26" t="s">
        <v>238</v>
      </c>
      <c r="L4" s="26" t="s">
        <v>27</v>
      </c>
      <c r="M4" s="11" t="s">
        <v>38</v>
      </c>
      <c r="N4" s="11" t="s">
        <v>1058</v>
      </c>
      <c r="O4" s="11">
        <f>6.9</f>
        <v>6.9</v>
      </c>
      <c r="P4" s="11"/>
      <c r="Q4" s="11">
        <f t="shared" ref="Q4:Q19" si="1">J4+O4+P4</f>
        <v>1884.9</v>
      </c>
      <c r="R4" s="11"/>
    </row>
    <row r="5" ht="17.25" customHeight="1" spans="1:18">
      <c r="A5" s="10">
        <v>2</v>
      </c>
      <c r="B5" s="50">
        <v>7050901006</v>
      </c>
      <c r="C5" s="11" t="s">
        <v>1059</v>
      </c>
      <c r="D5" s="11" t="s">
        <v>31</v>
      </c>
      <c r="E5" s="11" t="s">
        <v>21</v>
      </c>
      <c r="F5" s="11">
        <v>2</v>
      </c>
      <c r="G5" s="11">
        <v>1252</v>
      </c>
      <c r="H5" s="11"/>
      <c r="I5" s="11"/>
      <c r="J5" s="11">
        <f t="shared" si="0"/>
        <v>1252</v>
      </c>
      <c r="K5" s="26" t="s">
        <v>238</v>
      </c>
      <c r="L5" s="26" t="s">
        <v>117</v>
      </c>
      <c r="M5" s="11" t="s">
        <v>33</v>
      </c>
      <c r="N5" s="11" t="s">
        <v>1058</v>
      </c>
      <c r="O5" s="16">
        <f>6.9</f>
        <v>6.9</v>
      </c>
      <c r="P5" s="11"/>
      <c r="Q5" s="11">
        <f t="shared" si="1"/>
        <v>1258.9</v>
      </c>
      <c r="R5" s="11"/>
    </row>
    <row r="6" ht="17.25" customHeight="1" spans="1:18">
      <c r="A6" s="10">
        <v>3</v>
      </c>
      <c r="B6" s="50">
        <v>7050901015</v>
      </c>
      <c r="C6" s="11" t="s">
        <v>1060</v>
      </c>
      <c r="D6" s="11" t="s">
        <v>31</v>
      </c>
      <c r="E6" s="11" t="s">
        <v>21</v>
      </c>
      <c r="F6" s="11">
        <v>3</v>
      </c>
      <c r="G6" s="11">
        <v>1878</v>
      </c>
      <c r="H6" s="11"/>
      <c r="I6" s="11"/>
      <c r="J6" s="11">
        <f t="shared" si="0"/>
        <v>1878</v>
      </c>
      <c r="K6" s="26" t="s">
        <v>238</v>
      </c>
      <c r="L6" s="26" t="s">
        <v>27</v>
      </c>
      <c r="M6" s="11" t="s">
        <v>33</v>
      </c>
      <c r="N6" s="11" t="s">
        <v>1058</v>
      </c>
      <c r="O6" s="11">
        <f>6.9</f>
        <v>6.9</v>
      </c>
      <c r="P6" s="11"/>
      <c r="Q6" s="11">
        <f t="shared" si="1"/>
        <v>1884.9</v>
      </c>
      <c r="R6" s="11"/>
    </row>
    <row r="7" ht="17.25" customHeight="1" spans="1:18">
      <c r="A7" s="10">
        <v>4</v>
      </c>
      <c r="B7" s="50">
        <v>7050901035</v>
      </c>
      <c r="C7" s="11" t="s">
        <v>1061</v>
      </c>
      <c r="D7" s="11" t="s">
        <v>20</v>
      </c>
      <c r="E7" s="11" t="s">
        <v>21</v>
      </c>
      <c r="F7" s="11">
        <v>1</v>
      </c>
      <c r="G7" s="11">
        <v>636</v>
      </c>
      <c r="H7" s="11"/>
      <c r="I7" s="11"/>
      <c r="J7" s="11">
        <f t="shared" si="0"/>
        <v>636</v>
      </c>
      <c r="K7" s="26" t="s">
        <v>71</v>
      </c>
      <c r="L7" s="26" t="s">
        <v>27</v>
      </c>
      <c r="M7" s="11" t="s">
        <v>24</v>
      </c>
      <c r="N7" s="11" t="s">
        <v>1058</v>
      </c>
      <c r="O7" s="11">
        <f t="shared" ref="O7:O20" si="2">6.9</f>
        <v>6.9</v>
      </c>
      <c r="P7" s="11"/>
      <c r="Q7" s="11">
        <f t="shared" si="1"/>
        <v>642.9</v>
      </c>
      <c r="R7" s="11"/>
    </row>
    <row r="8" ht="17.25" customHeight="1" spans="1:18">
      <c r="A8" s="10">
        <v>5</v>
      </c>
      <c r="B8" s="50">
        <v>7050901037</v>
      </c>
      <c r="C8" s="11" t="s">
        <v>1062</v>
      </c>
      <c r="D8" s="11" t="s">
        <v>31</v>
      </c>
      <c r="E8" s="11" t="s">
        <v>21</v>
      </c>
      <c r="F8" s="11">
        <v>1</v>
      </c>
      <c r="G8" s="11">
        <v>636</v>
      </c>
      <c r="H8" s="11" t="s">
        <v>61</v>
      </c>
      <c r="I8" s="11">
        <f>F8*10</f>
        <v>10</v>
      </c>
      <c r="J8" s="11">
        <f t="shared" si="0"/>
        <v>646</v>
      </c>
      <c r="K8" s="26" t="s">
        <v>256</v>
      </c>
      <c r="L8" s="26" t="s">
        <v>27</v>
      </c>
      <c r="M8" s="11" t="s">
        <v>385</v>
      </c>
      <c r="N8" s="11" t="s">
        <v>1058</v>
      </c>
      <c r="O8" s="11">
        <f t="shared" si="2"/>
        <v>6.9</v>
      </c>
      <c r="P8" s="11"/>
      <c r="Q8" s="11">
        <f t="shared" si="1"/>
        <v>652.9</v>
      </c>
      <c r="R8" s="11"/>
    </row>
    <row r="9" ht="15.75" spans="1:18">
      <c r="A9" s="10">
        <v>6</v>
      </c>
      <c r="B9" s="50">
        <v>7050901047</v>
      </c>
      <c r="C9" s="16" t="s">
        <v>1063</v>
      </c>
      <c r="D9" s="16" t="s">
        <v>31</v>
      </c>
      <c r="E9" s="14" t="s">
        <v>21</v>
      </c>
      <c r="F9" s="16">
        <v>1</v>
      </c>
      <c r="G9" s="11">
        <v>636</v>
      </c>
      <c r="H9" s="11"/>
      <c r="I9" s="11"/>
      <c r="J9" s="11">
        <f t="shared" si="0"/>
        <v>636</v>
      </c>
      <c r="K9" s="26" t="s">
        <v>94</v>
      </c>
      <c r="L9" s="26" t="s">
        <v>27</v>
      </c>
      <c r="M9" s="11" t="s">
        <v>24</v>
      </c>
      <c r="N9" s="11" t="s">
        <v>1058</v>
      </c>
      <c r="O9" s="11">
        <f t="shared" si="2"/>
        <v>6.9</v>
      </c>
      <c r="P9" s="11"/>
      <c r="Q9" s="11">
        <f t="shared" si="1"/>
        <v>642.9</v>
      </c>
      <c r="R9" s="16"/>
    </row>
    <row r="10" ht="15.75" spans="1:18">
      <c r="A10" s="10">
        <v>7</v>
      </c>
      <c r="B10" s="50">
        <v>7050901048</v>
      </c>
      <c r="C10" s="50" t="s">
        <v>1064</v>
      </c>
      <c r="D10" s="16" t="s">
        <v>20</v>
      </c>
      <c r="E10" s="14" t="s">
        <v>21</v>
      </c>
      <c r="F10" s="16">
        <v>1</v>
      </c>
      <c r="G10" s="11">
        <v>626</v>
      </c>
      <c r="H10" s="11"/>
      <c r="I10" s="11"/>
      <c r="J10" s="11">
        <f t="shared" si="0"/>
        <v>626</v>
      </c>
      <c r="K10" s="26" t="s">
        <v>94</v>
      </c>
      <c r="L10" s="26" t="s">
        <v>27</v>
      </c>
      <c r="M10" s="11" t="s">
        <v>24</v>
      </c>
      <c r="N10" s="11" t="s">
        <v>1058</v>
      </c>
      <c r="O10" s="11">
        <f t="shared" si="2"/>
        <v>6.9</v>
      </c>
      <c r="P10" s="11"/>
      <c r="Q10" s="11">
        <f t="shared" si="1"/>
        <v>632.9</v>
      </c>
      <c r="R10" s="16"/>
    </row>
    <row r="11" spans="1:18">
      <c r="A11" s="10">
        <v>8</v>
      </c>
      <c r="B11" s="50">
        <v>7050901051</v>
      </c>
      <c r="C11" s="11" t="s">
        <v>1065</v>
      </c>
      <c r="D11" s="11" t="s">
        <v>31</v>
      </c>
      <c r="E11" s="11" t="s">
        <v>21</v>
      </c>
      <c r="F11" s="11">
        <v>2</v>
      </c>
      <c r="G11" s="11">
        <v>1272</v>
      </c>
      <c r="H11" s="12"/>
      <c r="I11" s="12"/>
      <c r="J11" s="11">
        <f t="shared" si="0"/>
        <v>1272</v>
      </c>
      <c r="K11" s="26" t="s">
        <v>536</v>
      </c>
      <c r="L11" s="26" t="s">
        <v>27</v>
      </c>
      <c r="M11" s="12" t="s">
        <v>38</v>
      </c>
      <c r="N11" s="12" t="s">
        <v>1058</v>
      </c>
      <c r="O11" s="11">
        <f t="shared" si="2"/>
        <v>6.9</v>
      </c>
      <c r="P11" s="11"/>
      <c r="Q11" s="11">
        <f t="shared" si="1"/>
        <v>1278.9</v>
      </c>
      <c r="R11" s="12"/>
    </row>
    <row r="12" spans="1:18">
      <c r="A12" s="10">
        <v>9</v>
      </c>
      <c r="B12" s="50">
        <v>7050901054</v>
      </c>
      <c r="C12" s="11" t="s">
        <v>1066</v>
      </c>
      <c r="D12" s="11" t="s">
        <v>31</v>
      </c>
      <c r="E12" s="11" t="s">
        <v>21</v>
      </c>
      <c r="F12" s="11">
        <v>1</v>
      </c>
      <c r="G12" s="11">
        <v>748</v>
      </c>
      <c r="H12" s="11"/>
      <c r="I12" s="11"/>
      <c r="J12" s="11">
        <f t="shared" si="0"/>
        <v>748</v>
      </c>
      <c r="K12" s="26" t="s">
        <v>1067</v>
      </c>
      <c r="L12" s="26" t="s">
        <v>27</v>
      </c>
      <c r="M12" s="11" t="s">
        <v>33</v>
      </c>
      <c r="N12" s="11" t="s">
        <v>1058</v>
      </c>
      <c r="O12" s="11">
        <f t="shared" si="2"/>
        <v>6.9</v>
      </c>
      <c r="P12" s="11"/>
      <c r="Q12" s="11">
        <f t="shared" si="1"/>
        <v>754.9</v>
      </c>
      <c r="R12" s="11"/>
    </row>
    <row r="13" spans="1:18">
      <c r="A13" s="10">
        <v>10</v>
      </c>
      <c r="B13" s="50">
        <v>7050901057</v>
      </c>
      <c r="C13" s="11" t="s">
        <v>1068</v>
      </c>
      <c r="D13" s="11" t="s">
        <v>31</v>
      </c>
      <c r="E13" s="11" t="s">
        <v>21</v>
      </c>
      <c r="F13" s="11">
        <v>1</v>
      </c>
      <c r="G13" s="11">
        <v>748</v>
      </c>
      <c r="H13" s="11"/>
      <c r="I13" s="11"/>
      <c r="J13" s="11">
        <f t="shared" si="0"/>
        <v>748</v>
      </c>
      <c r="K13" s="26" t="s">
        <v>1069</v>
      </c>
      <c r="L13" s="26" t="s">
        <v>27</v>
      </c>
      <c r="M13" s="11" t="s">
        <v>33</v>
      </c>
      <c r="N13" s="11" t="s">
        <v>1058</v>
      </c>
      <c r="O13" s="11">
        <f t="shared" si="2"/>
        <v>6.9</v>
      </c>
      <c r="P13" s="11"/>
      <c r="Q13" s="11">
        <f t="shared" si="1"/>
        <v>754.9</v>
      </c>
      <c r="R13" s="11"/>
    </row>
    <row r="14" ht="17.25" customHeight="1" spans="1:18">
      <c r="A14" s="10">
        <v>11</v>
      </c>
      <c r="B14" s="50">
        <v>7050901059</v>
      </c>
      <c r="C14" s="11" t="s">
        <v>1070</v>
      </c>
      <c r="D14" s="11" t="s">
        <v>31</v>
      </c>
      <c r="E14" s="11" t="s">
        <v>21</v>
      </c>
      <c r="F14" s="11">
        <v>1</v>
      </c>
      <c r="G14" s="11">
        <v>748</v>
      </c>
      <c r="H14" s="11"/>
      <c r="I14" s="11"/>
      <c r="J14" s="11">
        <f t="shared" si="0"/>
        <v>748</v>
      </c>
      <c r="K14" s="26" t="s">
        <v>982</v>
      </c>
      <c r="L14" s="26" t="s">
        <v>27</v>
      </c>
      <c r="M14" s="11" t="s">
        <v>33</v>
      </c>
      <c r="N14" s="11" t="s">
        <v>1058</v>
      </c>
      <c r="O14" s="11">
        <f t="shared" si="2"/>
        <v>6.9</v>
      </c>
      <c r="P14" s="11"/>
      <c r="Q14" s="11">
        <f t="shared" si="1"/>
        <v>754.9</v>
      </c>
      <c r="R14" s="11"/>
    </row>
    <row r="15" ht="17.25" customHeight="1" spans="1:18">
      <c r="A15" s="10">
        <v>12</v>
      </c>
      <c r="B15" s="50">
        <v>7050901060</v>
      </c>
      <c r="C15" s="11" t="s">
        <v>1071</v>
      </c>
      <c r="D15" s="11" t="s">
        <v>31</v>
      </c>
      <c r="E15" s="11" t="s">
        <v>21</v>
      </c>
      <c r="F15" s="11">
        <v>2</v>
      </c>
      <c r="G15" s="11">
        <v>1272</v>
      </c>
      <c r="H15" s="11"/>
      <c r="I15" s="11"/>
      <c r="J15" s="11">
        <f t="shared" si="0"/>
        <v>1272</v>
      </c>
      <c r="K15" s="26" t="s">
        <v>982</v>
      </c>
      <c r="L15" s="26" t="s">
        <v>27</v>
      </c>
      <c r="M15" s="11" t="s">
        <v>38</v>
      </c>
      <c r="N15" s="11" t="s">
        <v>1058</v>
      </c>
      <c r="O15" s="11">
        <f t="shared" si="2"/>
        <v>6.9</v>
      </c>
      <c r="P15" s="11"/>
      <c r="Q15" s="11">
        <f t="shared" si="1"/>
        <v>1278.9</v>
      </c>
      <c r="R15" s="11"/>
    </row>
    <row r="16" ht="17.25" customHeight="1" spans="1:18">
      <c r="A16" s="10">
        <v>13</v>
      </c>
      <c r="B16" s="50">
        <v>7050901062</v>
      </c>
      <c r="C16" s="11" t="s">
        <v>1072</v>
      </c>
      <c r="D16" s="11" t="s">
        <v>31</v>
      </c>
      <c r="E16" s="11" t="s">
        <v>21</v>
      </c>
      <c r="F16" s="11">
        <v>2</v>
      </c>
      <c r="G16" s="11">
        <v>1216</v>
      </c>
      <c r="H16" s="11"/>
      <c r="I16" s="11"/>
      <c r="J16" s="11">
        <f t="shared" si="0"/>
        <v>1216</v>
      </c>
      <c r="K16" s="26" t="s">
        <v>35</v>
      </c>
      <c r="L16" s="26" t="s">
        <v>47</v>
      </c>
      <c r="M16" s="11" t="s">
        <v>24</v>
      </c>
      <c r="N16" s="11" t="s">
        <v>1058</v>
      </c>
      <c r="O16" s="11">
        <f t="shared" si="2"/>
        <v>6.9</v>
      </c>
      <c r="P16" s="11"/>
      <c r="Q16" s="11">
        <f t="shared" si="1"/>
        <v>1222.9</v>
      </c>
      <c r="R16" s="11"/>
    </row>
    <row r="17" ht="17.25" customHeight="1" spans="1:18">
      <c r="A17" s="10">
        <v>14</v>
      </c>
      <c r="B17" s="50">
        <v>7050901063</v>
      </c>
      <c r="C17" s="11" t="s">
        <v>1073</v>
      </c>
      <c r="D17" s="11" t="s">
        <v>31</v>
      </c>
      <c r="E17" s="11" t="s">
        <v>21</v>
      </c>
      <c r="F17" s="11">
        <v>2</v>
      </c>
      <c r="G17" s="11">
        <v>1216</v>
      </c>
      <c r="H17" s="11"/>
      <c r="I17" s="11"/>
      <c r="J17" s="11">
        <f t="shared" si="0"/>
        <v>1216</v>
      </c>
      <c r="K17" s="26" t="s">
        <v>45</v>
      </c>
      <c r="L17" s="26"/>
      <c r="M17" s="11" t="s">
        <v>24</v>
      </c>
      <c r="N17" s="11" t="s">
        <v>1058</v>
      </c>
      <c r="O17" s="11">
        <f t="shared" si="2"/>
        <v>6.9</v>
      </c>
      <c r="P17" s="11"/>
      <c r="Q17" s="11">
        <f t="shared" si="1"/>
        <v>1222.9</v>
      </c>
      <c r="R17" s="11"/>
    </row>
    <row r="18" ht="17.25" customHeight="1" spans="1:18">
      <c r="A18" s="10">
        <v>15</v>
      </c>
      <c r="B18" s="50">
        <v>7050901064</v>
      </c>
      <c r="C18" s="11" t="s">
        <v>1074</v>
      </c>
      <c r="D18" s="11" t="s">
        <v>20</v>
      </c>
      <c r="E18" s="11" t="s">
        <v>21</v>
      </c>
      <c r="F18" s="11">
        <v>1</v>
      </c>
      <c r="G18" s="11">
        <v>748</v>
      </c>
      <c r="H18" s="11"/>
      <c r="I18" s="11"/>
      <c r="J18" s="11">
        <f t="shared" si="0"/>
        <v>748</v>
      </c>
      <c r="K18" s="26">
        <v>2022.01</v>
      </c>
      <c r="L18" s="26"/>
      <c r="M18" s="11" t="s">
        <v>33</v>
      </c>
      <c r="N18" s="11" t="s">
        <v>1058</v>
      </c>
      <c r="O18" s="11">
        <f t="shared" si="2"/>
        <v>6.9</v>
      </c>
      <c r="P18" s="11"/>
      <c r="Q18" s="11">
        <f t="shared" si="1"/>
        <v>754.9</v>
      </c>
      <c r="R18" s="11"/>
    </row>
    <row r="19" ht="17.25" customHeight="1" spans="1:18">
      <c r="A19" s="10">
        <v>16</v>
      </c>
      <c r="B19" s="50">
        <v>7050901065</v>
      </c>
      <c r="C19" s="11" t="s">
        <v>1075</v>
      </c>
      <c r="D19" s="11" t="s">
        <v>20</v>
      </c>
      <c r="E19" s="11" t="s">
        <v>21</v>
      </c>
      <c r="F19" s="11">
        <v>1</v>
      </c>
      <c r="G19" s="62">
        <v>608</v>
      </c>
      <c r="H19" s="11"/>
      <c r="I19" s="11"/>
      <c r="J19" s="11">
        <f t="shared" si="0"/>
        <v>608</v>
      </c>
      <c r="K19" s="26" t="s">
        <v>47</v>
      </c>
      <c r="L19" s="26" t="s">
        <v>311</v>
      </c>
      <c r="M19" s="11" t="s">
        <v>38</v>
      </c>
      <c r="N19" s="11" t="s">
        <v>1058</v>
      </c>
      <c r="O19" s="11">
        <f t="shared" si="2"/>
        <v>6.9</v>
      </c>
      <c r="P19" s="11"/>
      <c r="Q19" s="11">
        <f t="shared" si="1"/>
        <v>614.9</v>
      </c>
      <c r="R19" s="11"/>
    </row>
    <row r="20" ht="17.25" customHeight="1" spans="1:18">
      <c r="A20" s="10">
        <v>17</v>
      </c>
      <c r="B20" s="50">
        <v>7050902017</v>
      </c>
      <c r="C20" s="11" t="s">
        <v>1076</v>
      </c>
      <c r="D20" s="11" t="s">
        <v>31</v>
      </c>
      <c r="E20" s="11" t="s">
        <v>21</v>
      </c>
      <c r="F20" s="11">
        <v>2</v>
      </c>
      <c r="G20" s="11">
        <v>1252</v>
      </c>
      <c r="H20" s="11"/>
      <c r="I20" s="11"/>
      <c r="J20" s="11">
        <f t="shared" ref="J20:J34" si="3">G20+I20</f>
        <v>1252</v>
      </c>
      <c r="K20" s="26" t="s">
        <v>246</v>
      </c>
      <c r="L20" s="26" t="s">
        <v>27</v>
      </c>
      <c r="M20" s="11" t="s">
        <v>38</v>
      </c>
      <c r="N20" s="11" t="s">
        <v>1077</v>
      </c>
      <c r="O20" s="11">
        <f t="shared" ref="O20:O52" si="4">6.9</f>
        <v>6.9</v>
      </c>
      <c r="P20" s="11"/>
      <c r="Q20" s="11">
        <f t="shared" ref="Q20:Q34" si="5">J20+O20+P20</f>
        <v>1258.9</v>
      </c>
      <c r="R20" s="11"/>
    </row>
    <row r="21" ht="17.25" customHeight="1" spans="1:18">
      <c r="A21" s="10">
        <v>18</v>
      </c>
      <c r="B21" s="50">
        <v>7050902021</v>
      </c>
      <c r="C21" s="11" t="s">
        <v>1078</v>
      </c>
      <c r="D21" s="11" t="s">
        <v>31</v>
      </c>
      <c r="E21" s="11" t="s">
        <v>21</v>
      </c>
      <c r="F21" s="11">
        <v>1</v>
      </c>
      <c r="G21" s="11">
        <v>636</v>
      </c>
      <c r="H21" s="11"/>
      <c r="I21" s="11"/>
      <c r="J21" s="11">
        <f t="shared" si="3"/>
        <v>636</v>
      </c>
      <c r="K21" s="26" t="s">
        <v>246</v>
      </c>
      <c r="L21" s="26" t="s">
        <v>27</v>
      </c>
      <c r="M21" s="11" t="s">
        <v>33</v>
      </c>
      <c r="N21" s="11" t="s">
        <v>1077</v>
      </c>
      <c r="O21" s="11">
        <f t="shared" si="4"/>
        <v>6.9</v>
      </c>
      <c r="P21" s="11"/>
      <c r="Q21" s="11">
        <f t="shared" si="5"/>
        <v>642.9</v>
      </c>
      <c r="R21" s="11"/>
    </row>
    <row r="22" ht="17.25" customHeight="1" spans="1:18">
      <c r="A22" s="10">
        <v>19</v>
      </c>
      <c r="B22" s="50">
        <v>7050902027</v>
      </c>
      <c r="C22" s="11" t="s">
        <v>1079</v>
      </c>
      <c r="D22" s="11" t="s">
        <v>20</v>
      </c>
      <c r="E22" s="11" t="s">
        <v>21</v>
      </c>
      <c r="F22" s="11">
        <v>3</v>
      </c>
      <c r="G22" s="11">
        <v>1878</v>
      </c>
      <c r="H22" s="11"/>
      <c r="I22" s="11"/>
      <c r="J22" s="11">
        <f t="shared" si="3"/>
        <v>1878</v>
      </c>
      <c r="K22" s="26" t="s">
        <v>705</v>
      </c>
      <c r="L22" s="26" t="s">
        <v>80</v>
      </c>
      <c r="M22" s="11" t="s">
        <v>38</v>
      </c>
      <c r="N22" s="11" t="s">
        <v>1077</v>
      </c>
      <c r="O22" s="11">
        <f t="shared" si="4"/>
        <v>6.9</v>
      </c>
      <c r="P22" s="11"/>
      <c r="Q22" s="11">
        <f t="shared" si="5"/>
        <v>1884.9</v>
      </c>
      <c r="R22" s="11"/>
    </row>
    <row r="23" ht="17.25" customHeight="1" spans="1:18">
      <c r="A23" s="10">
        <v>20</v>
      </c>
      <c r="B23" s="50">
        <v>7050902029</v>
      </c>
      <c r="C23" s="11" t="s">
        <v>1080</v>
      </c>
      <c r="D23" s="11" t="s">
        <v>20</v>
      </c>
      <c r="E23" s="11" t="s">
        <v>21</v>
      </c>
      <c r="F23" s="11">
        <v>1</v>
      </c>
      <c r="G23" s="11">
        <v>636</v>
      </c>
      <c r="H23" s="11"/>
      <c r="I23" s="11"/>
      <c r="J23" s="11">
        <f t="shared" si="3"/>
        <v>636</v>
      </c>
      <c r="K23" s="26" t="s">
        <v>297</v>
      </c>
      <c r="L23" s="26" t="s">
        <v>27</v>
      </c>
      <c r="M23" s="11" t="s">
        <v>24</v>
      </c>
      <c r="N23" s="11" t="s">
        <v>1077</v>
      </c>
      <c r="O23" s="11">
        <f t="shared" si="4"/>
        <v>6.9</v>
      </c>
      <c r="P23" s="11"/>
      <c r="Q23" s="11">
        <f t="shared" si="5"/>
        <v>642.9</v>
      </c>
      <c r="R23" s="11"/>
    </row>
    <row r="24" ht="17.25" customHeight="1" spans="1:18">
      <c r="A24" s="10">
        <v>21</v>
      </c>
      <c r="B24" s="50">
        <v>7050902031</v>
      </c>
      <c r="C24" s="11" t="s">
        <v>1081</v>
      </c>
      <c r="D24" s="11" t="s">
        <v>31</v>
      </c>
      <c r="E24" s="11" t="s">
        <v>21</v>
      </c>
      <c r="F24" s="11">
        <v>1</v>
      </c>
      <c r="G24" s="11">
        <v>748</v>
      </c>
      <c r="H24" s="11"/>
      <c r="I24" s="11"/>
      <c r="J24" s="11">
        <f t="shared" si="3"/>
        <v>748</v>
      </c>
      <c r="K24" s="26" t="s">
        <v>71</v>
      </c>
      <c r="L24" s="26" t="s">
        <v>27</v>
      </c>
      <c r="M24" s="11" t="s">
        <v>33</v>
      </c>
      <c r="N24" s="11" t="s">
        <v>1077</v>
      </c>
      <c r="O24" s="11">
        <f t="shared" si="4"/>
        <v>6.9</v>
      </c>
      <c r="P24" s="11"/>
      <c r="Q24" s="11">
        <f t="shared" si="5"/>
        <v>754.9</v>
      </c>
      <c r="R24" s="11"/>
    </row>
    <row r="25" ht="17.25" customHeight="1" spans="1:18">
      <c r="A25" s="10">
        <v>22</v>
      </c>
      <c r="B25" s="50">
        <v>7050902032</v>
      </c>
      <c r="C25" s="11" t="s">
        <v>1082</v>
      </c>
      <c r="D25" s="11" t="s">
        <v>31</v>
      </c>
      <c r="E25" s="11" t="s">
        <v>21</v>
      </c>
      <c r="F25" s="11">
        <v>2</v>
      </c>
      <c r="G25" s="11">
        <v>1252</v>
      </c>
      <c r="H25" s="11"/>
      <c r="I25" s="11"/>
      <c r="J25" s="11">
        <f t="shared" si="3"/>
        <v>1252</v>
      </c>
      <c r="K25" s="26" t="s">
        <v>71</v>
      </c>
      <c r="L25" s="26" t="s">
        <v>27</v>
      </c>
      <c r="M25" s="11" t="s">
        <v>33</v>
      </c>
      <c r="N25" s="11" t="s">
        <v>1077</v>
      </c>
      <c r="O25" s="11">
        <f t="shared" si="4"/>
        <v>6.9</v>
      </c>
      <c r="P25" s="11"/>
      <c r="Q25" s="11">
        <f t="shared" si="5"/>
        <v>1258.9</v>
      </c>
      <c r="R25" s="11"/>
    </row>
    <row r="26" ht="17.25" customHeight="1" spans="1:18">
      <c r="A26" s="10">
        <v>23</v>
      </c>
      <c r="B26" s="50">
        <v>7050902033</v>
      </c>
      <c r="C26" s="63" t="s">
        <v>1083</v>
      </c>
      <c r="D26" s="11" t="s">
        <v>20</v>
      </c>
      <c r="E26" s="11" t="s">
        <v>21</v>
      </c>
      <c r="F26" s="11">
        <v>1</v>
      </c>
      <c r="G26" s="11">
        <v>626</v>
      </c>
      <c r="H26" s="11"/>
      <c r="I26" s="11"/>
      <c r="J26" s="11">
        <f t="shared" si="3"/>
        <v>626</v>
      </c>
      <c r="K26" s="26" t="s">
        <v>71</v>
      </c>
      <c r="L26" s="26" t="s">
        <v>27</v>
      </c>
      <c r="M26" s="11" t="s">
        <v>38</v>
      </c>
      <c r="N26" s="11" t="s">
        <v>1077</v>
      </c>
      <c r="O26" s="11">
        <f t="shared" si="4"/>
        <v>6.9</v>
      </c>
      <c r="P26" s="11"/>
      <c r="Q26" s="11">
        <f t="shared" si="5"/>
        <v>632.9</v>
      </c>
      <c r="R26" s="11"/>
    </row>
    <row r="27" ht="17.25" customHeight="1" spans="1:18">
      <c r="A27" s="10">
        <v>24</v>
      </c>
      <c r="B27" s="50">
        <v>7050902036</v>
      </c>
      <c r="C27" s="11" t="s">
        <v>1084</v>
      </c>
      <c r="D27" s="11" t="s">
        <v>20</v>
      </c>
      <c r="E27" s="11" t="s">
        <v>21</v>
      </c>
      <c r="F27" s="11">
        <v>2</v>
      </c>
      <c r="G27" s="11">
        <v>1272</v>
      </c>
      <c r="H27" s="11"/>
      <c r="I27" s="11"/>
      <c r="J27" s="11">
        <f t="shared" si="3"/>
        <v>1272</v>
      </c>
      <c r="K27" s="26" t="s">
        <v>256</v>
      </c>
      <c r="L27" s="26" t="s">
        <v>27</v>
      </c>
      <c r="M27" s="11" t="s">
        <v>339</v>
      </c>
      <c r="N27" s="11" t="s">
        <v>1077</v>
      </c>
      <c r="O27" s="11">
        <f t="shared" si="4"/>
        <v>6.9</v>
      </c>
      <c r="P27" s="11"/>
      <c r="Q27" s="11">
        <f t="shared" si="5"/>
        <v>1278.9</v>
      </c>
      <c r="R27" s="11"/>
    </row>
    <row r="28" ht="17.25" customHeight="1" spans="1:18">
      <c r="A28" s="10">
        <v>25</v>
      </c>
      <c r="B28" s="50">
        <v>7050902043</v>
      </c>
      <c r="C28" s="16" t="s">
        <v>1085</v>
      </c>
      <c r="D28" s="16" t="s">
        <v>31</v>
      </c>
      <c r="E28" s="14" t="s">
        <v>21</v>
      </c>
      <c r="F28" s="16">
        <v>2</v>
      </c>
      <c r="G28" s="11">
        <v>1212</v>
      </c>
      <c r="H28" s="16"/>
      <c r="I28" s="16"/>
      <c r="J28" s="11">
        <f t="shared" si="3"/>
        <v>1212</v>
      </c>
      <c r="K28" s="26" t="s">
        <v>92</v>
      </c>
      <c r="L28" s="26" t="s">
        <v>27</v>
      </c>
      <c r="M28" s="11" t="s">
        <v>33</v>
      </c>
      <c r="N28" s="16" t="s">
        <v>1077</v>
      </c>
      <c r="O28" s="11">
        <f t="shared" si="4"/>
        <v>6.9</v>
      </c>
      <c r="P28" s="11"/>
      <c r="Q28" s="11">
        <f t="shared" si="5"/>
        <v>1218.9</v>
      </c>
      <c r="R28" s="16"/>
    </row>
    <row r="29" spans="1:18">
      <c r="A29" s="10">
        <v>26</v>
      </c>
      <c r="B29" s="50">
        <v>7050902044</v>
      </c>
      <c r="C29" s="16" t="s">
        <v>1086</v>
      </c>
      <c r="D29" s="16" t="s">
        <v>31</v>
      </c>
      <c r="E29" s="14" t="s">
        <v>21</v>
      </c>
      <c r="F29" s="16">
        <v>3</v>
      </c>
      <c r="G29" s="11">
        <v>1848</v>
      </c>
      <c r="H29" s="16"/>
      <c r="I29" s="16"/>
      <c r="J29" s="11">
        <f t="shared" si="3"/>
        <v>1848</v>
      </c>
      <c r="K29" s="26" t="s">
        <v>94</v>
      </c>
      <c r="L29" s="26" t="s">
        <v>27</v>
      </c>
      <c r="M29" s="11" t="s">
        <v>24</v>
      </c>
      <c r="N29" s="16" t="s">
        <v>1077</v>
      </c>
      <c r="O29" s="11">
        <f t="shared" si="4"/>
        <v>6.9</v>
      </c>
      <c r="P29" s="11"/>
      <c r="Q29" s="11">
        <f t="shared" si="5"/>
        <v>1854.9</v>
      </c>
      <c r="R29" s="16"/>
    </row>
    <row r="30" spans="1:18">
      <c r="A30" s="10">
        <v>27</v>
      </c>
      <c r="B30" s="50">
        <v>7050902046</v>
      </c>
      <c r="C30" s="16" t="s">
        <v>1087</v>
      </c>
      <c r="D30" s="16" t="s">
        <v>31</v>
      </c>
      <c r="E30" s="14" t="s">
        <v>21</v>
      </c>
      <c r="F30" s="16">
        <v>5</v>
      </c>
      <c r="G30" s="11">
        <v>3180</v>
      </c>
      <c r="H30" s="16"/>
      <c r="I30" s="16"/>
      <c r="J30" s="11">
        <f t="shared" si="3"/>
        <v>3180</v>
      </c>
      <c r="K30" s="26" t="s">
        <v>1088</v>
      </c>
      <c r="L30" s="26" t="s">
        <v>27</v>
      </c>
      <c r="M30" s="11" t="s">
        <v>38</v>
      </c>
      <c r="N30" s="16" t="s">
        <v>1077</v>
      </c>
      <c r="O30" s="11">
        <f t="shared" si="4"/>
        <v>6.9</v>
      </c>
      <c r="P30" s="11"/>
      <c r="Q30" s="11">
        <f t="shared" si="5"/>
        <v>3186.9</v>
      </c>
      <c r="R30" s="16"/>
    </row>
    <row r="31" spans="1:18">
      <c r="A31" s="10">
        <v>28</v>
      </c>
      <c r="B31" s="50">
        <v>7050902047</v>
      </c>
      <c r="C31" s="16" t="s">
        <v>1089</v>
      </c>
      <c r="D31" s="16" t="s">
        <v>20</v>
      </c>
      <c r="E31" s="14" t="s">
        <v>21</v>
      </c>
      <c r="F31" s="16">
        <v>1</v>
      </c>
      <c r="G31" s="11">
        <v>748</v>
      </c>
      <c r="H31" s="16"/>
      <c r="I31" s="16"/>
      <c r="J31" s="11">
        <f t="shared" si="3"/>
        <v>748</v>
      </c>
      <c r="K31" s="26" t="s">
        <v>952</v>
      </c>
      <c r="L31" s="26" t="s">
        <v>27</v>
      </c>
      <c r="M31" s="11" t="s">
        <v>33</v>
      </c>
      <c r="N31" s="16" t="s">
        <v>1077</v>
      </c>
      <c r="O31" s="11">
        <f t="shared" si="4"/>
        <v>6.9</v>
      </c>
      <c r="P31" s="11"/>
      <c r="Q31" s="11">
        <f t="shared" si="5"/>
        <v>754.9</v>
      </c>
      <c r="R31" s="16"/>
    </row>
    <row r="32" spans="1:18">
      <c r="A32" s="10">
        <v>29</v>
      </c>
      <c r="B32" s="50">
        <v>7050902048</v>
      </c>
      <c r="C32" s="16" t="s">
        <v>1090</v>
      </c>
      <c r="D32" s="16" t="s">
        <v>20</v>
      </c>
      <c r="E32" s="14" t="s">
        <v>21</v>
      </c>
      <c r="F32" s="16">
        <v>1</v>
      </c>
      <c r="G32" s="11">
        <v>748</v>
      </c>
      <c r="H32" s="16"/>
      <c r="I32" s="16"/>
      <c r="J32" s="11">
        <f t="shared" si="3"/>
        <v>748</v>
      </c>
      <c r="K32" s="26" t="s">
        <v>952</v>
      </c>
      <c r="L32" s="26" t="s">
        <v>80</v>
      </c>
      <c r="M32" s="11" t="s">
        <v>33</v>
      </c>
      <c r="N32" s="16" t="s">
        <v>1077</v>
      </c>
      <c r="O32" s="11">
        <f t="shared" si="4"/>
        <v>6.9</v>
      </c>
      <c r="P32" s="11"/>
      <c r="Q32" s="11">
        <f t="shared" si="5"/>
        <v>754.9</v>
      </c>
      <c r="R32" s="16"/>
    </row>
    <row r="33" spans="1:18">
      <c r="A33" s="10">
        <v>30</v>
      </c>
      <c r="B33" s="50">
        <v>7050902049</v>
      </c>
      <c r="C33" s="16" t="s">
        <v>1091</v>
      </c>
      <c r="D33" s="16" t="s">
        <v>20</v>
      </c>
      <c r="E33" s="14" t="s">
        <v>21</v>
      </c>
      <c r="F33" s="16">
        <v>3</v>
      </c>
      <c r="G33" s="11">
        <v>1908</v>
      </c>
      <c r="H33" s="16"/>
      <c r="I33" s="16"/>
      <c r="J33" s="11">
        <f t="shared" si="3"/>
        <v>1908</v>
      </c>
      <c r="K33" s="26" t="s">
        <v>982</v>
      </c>
      <c r="L33" s="26" t="s">
        <v>27</v>
      </c>
      <c r="M33" s="11" t="s">
        <v>38</v>
      </c>
      <c r="N33" s="16" t="s">
        <v>1077</v>
      </c>
      <c r="O33" s="11">
        <f t="shared" si="4"/>
        <v>6.9</v>
      </c>
      <c r="P33" s="11"/>
      <c r="Q33" s="11">
        <f t="shared" si="5"/>
        <v>1914.9</v>
      </c>
      <c r="R33" s="16"/>
    </row>
    <row r="34" ht="17.25" customHeight="1" spans="1:18">
      <c r="A34" s="10">
        <v>31</v>
      </c>
      <c r="B34" s="50">
        <v>7050902050</v>
      </c>
      <c r="C34" s="16" t="s">
        <v>1092</v>
      </c>
      <c r="D34" s="16" t="s">
        <v>20</v>
      </c>
      <c r="E34" s="14" t="s">
        <v>21</v>
      </c>
      <c r="F34" s="16">
        <v>1</v>
      </c>
      <c r="G34" s="11">
        <v>630</v>
      </c>
      <c r="H34" s="16"/>
      <c r="I34" s="16"/>
      <c r="J34" s="11">
        <f t="shared" si="3"/>
        <v>630</v>
      </c>
      <c r="K34" s="26" t="s">
        <v>345</v>
      </c>
      <c r="L34" s="26"/>
      <c r="M34" s="11" t="s">
        <v>150</v>
      </c>
      <c r="N34" s="16" t="s">
        <v>1077</v>
      </c>
      <c r="O34" s="11">
        <f t="shared" si="4"/>
        <v>6.9</v>
      </c>
      <c r="P34" s="11"/>
      <c r="Q34" s="11">
        <f t="shared" si="5"/>
        <v>636.9</v>
      </c>
      <c r="R34" s="16"/>
    </row>
    <row r="35" ht="17.25" customHeight="1" spans="1:18">
      <c r="A35" s="10">
        <v>32</v>
      </c>
      <c r="B35" s="50">
        <v>7050902051</v>
      </c>
      <c r="C35" s="16" t="s">
        <v>1082</v>
      </c>
      <c r="D35" s="16" t="s">
        <v>31</v>
      </c>
      <c r="E35" s="14" t="s">
        <v>21</v>
      </c>
      <c r="F35" s="16">
        <v>4</v>
      </c>
      <c r="G35" s="11">
        <v>2520</v>
      </c>
      <c r="H35" s="16"/>
      <c r="I35" s="16"/>
      <c r="J35" s="11">
        <f t="shared" ref="J35:J68" si="6">G35+I35</f>
        <v>2520</v>
      </c>
      <c r="K35" s="26" t="s">
        <v>40</v>
      </c>
      <c r="L35" s="26"/>
      <c r="M35" s="11" t="s">
        <v>33</v>
      </c>
      <c r="N35" s="16" t="s">
        <v>1077</v>
      </c>
      <c r="O35" s="11">
        <f t="shared" si="4"/>
        <v>6.9</v>
      </c>
      <c r="P35" s="11"/>
      <c r="Q35" s="11">
        <f t="shared" ref="Q35:Q67" si="7">J35+O35+P35</f>
        <v>2526.9</v>
      </c>
      <c r="R35" s="16"/>
    </row>
    <row r="36" ht="17.25" customHeight="1" spans="1:18">
      <c r="A36" s="10">
        <v>33</v>
      </c>
      <c r="B36" s="50">
        <v>7050902052</v>
      </c>
      <c r="C36" s="16" t="s">
        <v>1093</v>
      </c>
      <c r="D36" s="16" t="s">
        <v>31</v>
      </c>
      <c r="E36" s="14" t="s">
        <v>21</v>
      </c>
      <c r="F36" s="16">
        <v>1</v>
      </c>
      <c r="G36" s="11">
        <v>630</v>
      </c>
      <c r="H36" s="16"/>
      <c r="I36" s="16"/>
      <c r="J36" s="11">
        <f t="shared" si="6"/>
        <v>630</v>
      </c>
      <c r="K36" s="26" t="s">
        <v>40</v>
      </c>
      <c r="L36" s="26"/>
      <c r="M36" s="11" t="s">
        <v>24</v>
      </c>
      <c r="N36" s="16" t="s">
        <v>1077</v>
      </c>
      <c r="O36" s="11">
        <f t="shared" si="4"/>
        <v>6.9</v>
      </c>
      <c r="P36" s="11"/>
      <c r="Q36" s="11">
        <f t="shared" si="7"/>
        <v>636.9</v>
      </c>
      <c r="R36" s="16"/>
    </row>
    <row r="37" ht="17.25" customHeight="1" spans="1:18">
      <c r="A37" s="10">
        <v>34</v>
      </c>
      <c r="B37" s="50">
        <v>7050902053</v>
      </c>
      <c r="C37" s="16" t="s">
        <v>1094</v>
      </c>
      <c r="D37" s="16" t="s">
        <v>31</v>
      </c>
      <c r="E37" s="14" t="s">
        <v>21</v>
      </c>
      <c r="F37" s="16">
        <v>2</v>
      </c>
      <c r="G37" s="11">
        <v>1320</v>
      </c>
      <c r="H37" s="16"/>
      <c r="I37" s="16"/>
      <c r="J37" s="11">
        <f t="shared" si="6"/>
        <v>1320</v>
      </c>
      <c r="K37" s="26" t="s">
        <v>32</v>
      </c>
      <c r="L37" s="26"/>
      <c r="M37" s="11" t="s">
        <v>24</v>
      </c>
      <c r="N37" s="16" t="s">
        <v>1077</v>
      </c>
      <c r="O37" s="11">
        <f t="shared" si="4"/>
        <v>6.9</v>
      </c>
      <c r="P37" s="11"/>
      <c r="Q37" s="11">
        <f t="shared" si="7"/>
        <v>1326.9</v>
      </c>
      <c r="R37" s="16"/>
    </row>
    <row r="38" ht="17.25" customHeight="1" spans="1:18">
      <c r="A38" s="10">
        <v>35</v>
      </c>
      <c r="B38" s="50">
        <v>7050903010</v>
      </c>
      <c r="C38" s="11" t="s">
        <v>1095</v>
      </c>
      <c r="D38" s="11" t="s">
        <v>20</v>
      </c>
      <c r="E38" s="11" t="s">
        <v>21</v>
      </c>
      <c r="F38" s="11">
        <v>2</v>
      </c>
      <c r="G38" s="11">
        <v>1232</v>
      </c>
      <c r="H38" s="11"/>
      <c r="I38" s="11"/>
      <c r="J38" s="11">
        <f t="shared" si="6"/>
        <v>1232</v>
      </c>
      <c r="K38" s="26" t="s">
        <v>238</v>
      </c>
      <c r="L38" s="26" t="s">
        <v>27</v>
      </c>
      <c r="M38" s="11" t="s">
        <v>24</v>
      </c>
      <c r="N38" s="11" t="s">
        <v>1096</v>
      </c>
      <c r="O38" s="11">
        <f t="shared" si="4"/>
        <v>6.9</v>
      </c>
      <c r="P38" s="11"/>
      <c r="Q38" s="11">
        <f t="shared" si="7"/>
        <v>1238.9</v>
      </c>
      <c r="R38" s="11"/>
    </row>
    <row r="39" ht="17.25" customHeight="1" spans="1:18">
      <c r="A39" s="10">
        <v>36</v>
      </c>
      <c r="B39" s="50">
        <v>7050903025</v>
      </c>
      <c r="C39" s="11" t="s">
        <v>1097</v>
      </c>
      <c r="D39" s="11" t="s">
        <v>20</v>
      </c>
      <c r="E39" s="11" t="s">
        <v>21</v>
      </c>
      <c r="F39" s="11">
        <v>3</v>
      </c>
      <c r="G39" s="11">
        <v>1890</v>
      </c>
      <c r="H39" s="11"/>
      <c r="I39" s="11"/>
      <c r="J39" s="11">
        <f t="shared" si="6"/>
        <v>1890</v>
      </c>
      <c r="K39" s="26" t="s">
        <v>1098</v>
      </c>
      <c r="L39" s="26" t="s">
        <v>314</v>
      </c>
      <c r="M39" s="11" t="s">
        <v>24</v>
      </c>
      <c r="N39" s="11" t="s">
        <v>1096</v>
      </c>
      <c r="O39" s="11">
        <f t="shared" si="4"/>
        <v>6.9</v>
      </c>
      <c r="P39" s="11"/>
      <c r="Q39" s="11">
        <f t="shared" si="7"/>
        <v>1896.9</v>
      </c>
      <c r="R39" s="11"/>
    </row>
    <row r="40" ht="17.25" customHeight="1" spans="1:18">
      <c r="A40" s="10">
        <v>37</v>
      </c>
      <c r="B40" s="50">
        <v>7050903033</v>
      </c>
      <c r="C40" s="16" t="s">
        <v>1099</v>
      </c>
      <c r="D40" s="16" t="s">
        <v>31</v>
      </c>
      <c r="E40" s="14" t="s">
        <v>21</v>
      </c>
      <c r="F40" s="16">
        <v>1</v>
      </c>
      <c r="G40" s="11">
        <v>748</v>
      </c>
      <c r="H40" s="16"/>
      <c r="I40" s="16"/>
      <c r="J40" s="11">
        <f t="shared" si="6"/>
        <v>748</v>
      </c>
      <c r="K40" s="26" t="s">
        <v>111</v>
      </c>
      <c r="L40" s="26" t="s">
        <v>27</v>
      </c>
      <c r="M40" s="11" t="s">
        <v>33</v>
      </c>
      <c r="N40" s="16" t="s">
        <v>1096</v>
      </c>
      <c r="O40" s="11">
        <f t="shared" si="4"/>
        <v>6.9</v>
      </c>
      <c r="P40" s="11"/>
      <c r="Q40" s="11">
        <f t="shared" si="7"/>
        <v>754.9</v>
      </c>
      <c r="R40" s="16"/>
    </row>
    <row r="41" spans="1:18">
      <c r="A41" s="10">
        <v>38</v>
      </c>
      <c r="B41" s="50">
        <v>7050903034</v>
      </c>
      <c r="C41" s="11" t="s">
        <v>1100</v>
      </c>
      <c r="D41" s="11" t="s">
        <v>20</v>
      </c>
      <c r="E41" s="11" t="s">
        <v>21</v>
      </c>
      <c r="F41" s="11">
        <v>1</v>
      </c>
      <c r="G41" s="11">
        <v>748</v>
      </c>
      <c r="H41" s="12"/>
      <c r="I41" s="12"/>
      <c r="J41" s="11">
        <f t="shared" si="6"/>
        <v>748</v>
      </c>
      <c r="K41" s="26" t="s">
        <v>1101</v>
      </c>
      <c r="L41" s="26" t="s">
        <v>27</v>
      </c>
      <c r="M41" s="11" t="s">
        <v>33</v>
      </c>
      <c r="N41" s="12" t="s">
        <v>1096</v>
      </c>
      <c r="O41" s="11">
        <f t="shared" si="4"/>
        <v>6.9</v>
      </c>
      <c r="P41" s="11"/>
      <c r="Q41" s="11">
        <f t="shared" si="7"/>
        <v>754.9</v>
      </c>
      <c r="R41" s="12"/>
    </row>
    <row r="42" spans="1:18">
      <c r="A42" s="10">
        <v>39</v>
      </c>
      <c r="B42" s="50">
        <v>7050903035</v>
      </c>
      <c r="C42" s="11" t="s">
        <v>1102</v>
      </c>
      <c r="D42" s="11" t="s">
        <v>20</v>
      </c>
      <c r="E42" s="11" t="s">
        <v>21</v>
      </c>
      <c r="F42" s="11">
        <v>1</v>
      </c>
      <c r="G42" s="11">
        <v>636</v>
      </c>
      <c r="H42" s="12"/>
      <c r="I42" s="12"/>
      <c r="J42" s="11">
        <f t="shared" si="6"/>
        <v>636</v>
      </c>
      <c r="K42" s="26" t="s">
        <v>1101</v>
      </c>
      <c r="L42" s="26" t="s">
        <v>27</v>
      </c>
      <c r="M42" s="12" t="s">
        <v>38</v>
      </c>
      <c r="N42" s="12" t="s">
        <v>1096</v>
      </c>
      <c r="O42" s="11">
        <f t="shared" si="4"/>
        <v>6.9</v>
      </c>
      <c r="P42" s="11"/>
      <c r="Q42" s="11">
        <f t="shared" si="7"/>
        <v>642.9</v>
      </c>
      <c r="R42" s="12"/>
    </row>
    <row r="43" spans="1:18">
      <c r="A43" s="10">
        <v>40</v>
      </c>
      <c r="B43" s="50">
        <v>7050903036</v>
      </c>
      <c r="C43" s="11" t="s">
        <v>1103</v>
      </c>
      <c r="D43" s="16" t="s">
        <v>31</v>
      </c>
      <c r="E43" s="14" t="s">
        <v>21</v>
      </c>
      <c r="F43" s="11">
        <v>2</v>
      </c>
      <c r="G43" s="11">
        <v>1312</v>
      </c>
      <c r="H43" s="12"/>
      <c r="I43" s="12"/>
      <c r="J43" s="11">
        <f t="shared" si="6"/>
        <v>1312</v>
      </c>
      <c r="K43" s="26" t="s">
        <v>952</v>
      </c>
      <c r="L43" s="26" t="s">
        <v>27</v>
      </c>
      <c r="M43" s="11" t="s">
        <v>24</v>
      </c>
      <c r="N43" s="12" t="s">
        <v>1096</v>
      </c>
      <c r="O43" s="11">
        <f t="shared" si="4"/>
        <v>6.9</v>
      </c>
      <c r="P43" s="11"/>
      <c r="Q43" s="11">
        <f t="shared" si="7"/>
        <v>1318.9</v>
      </c>
      <c r="R43" s="12"/>
    </row>
    <row r="44" spans="1:18">
      <c r="A44" s="10">
        <v>41</v>
      </c>
      <c r="B44" s="50">
        <v>7050903037</v>
      </c>
      <c r="C44" s="11" t="s">
        <v>1104</v>
      </c>
      <c r="D44" s="16" t="s">
        <v>31</v>
      </c>
      <c r="E44" s="14" t="s">
        <v>21</v>
      </c>
      <c r="F44" s="11">
        <v>1</v>
      </c>
      <c r="G44" s="11">
        <v>748</v>
      </c>
      <c r="H44" s="12"/>
      <c r="I44" s="12"/>
      <c r="J44" s="11">
        <f t="shared" si="6"/>
        <v>748</v>
      </c>
      <c r="K44" s="26" t="s">
        <v>952</v>
      </c>
      <c r="L44" s="26" t="s">
        <v>27</v>
      </c>
      <c r="M44" s="11" t="s">
        <v>33</v>
      </c>
      <c r="N44" s="12" t="s">
        <v>1096</v>
      </c>
      <c r="O44" s="11">
        <f t="shared" si="4"/>
        <v>6.9</v>
      </c>
      <c r="P44" s="11"/>
      <c r="Q44" s="11">
        <f t="shared" si="7"/>
        <v>754.9</v>
      </c>
      <c r="R44" s="12"/>
    </row>
    <row r="45" spans="1:18">
      <c r="A45" s="10">
        <v>42</v>
      </c>
      <c r="B45" s="50">
        <v>7050903038</v>
      </c>
      <c r="C45" s="11" t="s">
        <v>1105</v>
      </c>
      <c r="D45" s="16" t="s">
        <v>31</v>
      </c>
      <c r="E45" s="14" t="s">
        <v>21</v>
      </c>
      <c r="F45" s="11">
        <v>1</v>
      </c>
      <c r="G45" s="11">
        <v>608</v>
      </c>
      <c r="H45" s="12"/>
      <c r="I45" s="12"/>
      <c r="J45" s="11">
        <f t="shared" si="6"/>
        <v>608</v>
      </c>
      <c r="K45" s="26" t="s">
        <v>54</v>
      </c>
      <c r="L45" s="26"/>
      <c r="M45" s="11" t="s">
        <v>24</v>
      </c>
      <c r="N45" s="12" t="s">
        <v>1096</v>
      </c>
      <c r="O45" s="11">
        <v>6.9</v>
      </c>
      <c r="P45" s="11"/>
      <c r="Q45" s="11">
        <f t="shared" si="7"/>
        <v>614.9</v>
      </c>
      <c r="R45" s="12"/>
    </row>
    <row r="46" ht="17.25" customHeight="1" spans="1:18">
      <c r="A46" s="10">
        <v>43</v>
      </c>
      <c r="B46" s="50">
        <v>7050904019</v>
      </c>
      <c r="C46" s="16" t="s">
        <v>1106</v>
      </c>
      <c r="D46" s="16" t="s">
        <v>31</v>
      </c>
      <c r="E46" s="14" t="s">
        <v>21</v>
      </c>
      <c r="F46" s="16">
        <v>2</v>
      </c>
      <c r="G46" s="11">
        <v>1212</v>
      </c>
      <c r="H46" s="16"/>
      <c r="I46" s="16"/>
      <c r="J46" s="11">
        <f t="shared" si="6"/>
        <v>1212</v>
      </c>
      <c r="K46" s="26" t="s">
        <v>92</v>
      </c>
      <c r="L46" s="26" t="s">
        <v>35</v>
      </c>
      <c r="M46" s="11" t="s">
        <v>24</v>
      </c>
      <c r="N46" s="16" t="s">
        <v>1107</v>
      </c>
      <c r="O46" s="11">
        <f t="shared" ref="O46:O53" si="8">6.9</f>
        <v>6.9</v>
      </c>
      <c r="P46" s="11"/>
      <c r="Q46" s="11">
        <f t="shared" si="7"/>
        <v>1218.9</v>
      </c>
      <c r="R46" s="16"/>
    </row>
    <row r="47" ht="17.25" customHeight="1" spans="1:18">
      <c r="A47" s="10">
        <v>44</v>
      </c>
      <c r="B47" s="50">
        <v>7050904022</v>
      </c>
      <c r="C47" s="16" t="s">
        <v>1108</v>
      </c>
      <c r="D47" s="16" t="s">
        <v>31</v>
      </c>
      <c r="E47" s="14" t="s">
        <v>21</v>
      </c>
      <c r="F47" s="16">
        <v>4</v>
      </c>
      <c r="G47" s="11">
        <v>2464</v>
      </c>
      <c r="H47" s="16"/>
      <c r="I47" s="16"/>
      <c r="J47" s="11">
        <f t="shared" si="6"/>
        <v>2464</v>
      </c>
      <c r="K47" s="26" t="s">
        <v>111</v>
      </c>
      <c r="L47" s="26" t="s">
        <v>27</v>
      </c>
      <c r="M47" s="11" t="s">
        <v>38</v>
      </c>
      <c r="N47" s="11" t="s">
        <v>1107</v>
      </c>
      <c r="O47" s="11">
        <f t="shared" si="8"/>
        <v>6.9</v>
      </c>
      <c r="P47" s="11"/>
      <c r="Q47" s="11">
        <f t="shared" si="7"/>
        <v>2470.9</v>
      </c>
      <c r="R47" s="16"/>
    </row>
    <row r="48" spans="1:18">
      <c r="A48" s="10">
        <v>45</v>
      </c>
      <c r="B48" s="50">
        <v>7050904023</v>
      </c>
      <c r="C48" s="16" t="s">
        <v>1109</v>
      </c>
      <c r="D48" s="16" t="s">
        <v>31</v>
      </c>
      <c r="E48" s="14" t="s">
        <v>21</v>
      </c>
      <c r="F48" s="16">
        <v>1</v>
      </c>
      <c r="G48" s="11">
        <v>616</v>
      </c>
      <c r="H48" s="16"/>
      <c r="I48" s="16"/>
      <c r="J48" s="11">
        <f t="shared" si="6"/>
        <v>616</v>
      </c>
      <c r="K48" s="26" t="s">
        <v>111</v>
      </c>
      <c r="L48" s="26" t="s">
        <v>27</v>
      </c>
      <c r="M48" s="11" t="s">
        <v>339</v>
      </c>
      <c r="N48" s="11" t="s">
        <v>1107</v>
      </c>
      <c r="O48" s="11">
        <f t="shared" si="8"/>
        <v>6.9</v>
      </c>
      <c r="P48" s="11"/>
      <c r="Q48" s="11">
        <f t="shared" si="7"/>
        <v>622.9</v>
      </c>
      <c r="R48" s="16"/>
    </row>
    <row r="49" spans="1:18">
      <c r="A49" s="10">
        <v>46</v>
      </c>
      <c r="B49" s="50">
        <v>7050904024</v>
      </c>
      <c r="C49" s="16" t="s">
        <v>1110</v>
      </c>
      <c r="D49" s="16" t="s">
        <v>20</v>
      </c>
      <c r="E49" s="14" t="s">
        <v>21</v>
      </c>
      <c r="F49" s="16">
        <v>3</v>
      </c>
      <c r="G49" s="11">
        <v>1818</v>
      </c>
      <c r="H49" s="16"/>
      <c r="I49" s="16"/>
      <c r="J49" s="11">
        <f t="shared" si="6"/>
        <v>1818</v>
      </c>
      <c r="K49" s="26" t="s">
        <v>854</v>
      </c>
      <c r="L49" s="26" t="s">
        <v>27</v>
      </c>
      <c r="M49" s="11" t="s">
        <v>24</v>
      </c>
      <c r="N49" s="11" t="s">
        <v>1107</v>
      </c>
      <c r="O49" s="11">
        <f t="shared" si="8"/>
        <v>6.9</v>
      </c>
      <c r="P49" s="11"/>
      <c r="Q49" s="11">
        <f t="shared" si="7"/>
        <v>1824.9</v>
      </c>
      <c r="R49" s="16"/>
    </row>
    <row r="50" spans="1:18">
      <c r="A50" s="10">
        <v>47</v>
      </c>
      <c r="B50" s="50">
        <v>7050904025</v>
      </c>
      <c r="C50" s="16" t="s">
        <v>1111</v>
      </c>
      <c r="D50" s="16" t="s">
        <v>31</v>
      </c>
      <c r="E50" s="14" t="s">
        <v>21</v>
      </c>
      <c r="F50" s="16">
        <v>1</v>
      </c>
      <c r="G50" s="11">
        <v>630</v>
      </c>
      <c r="H50" s="16"/>
      <c r="I50" s="16"/>
      <c r="J50" s="11">
        <f t="shared" si="6"/>
        <v>630</v>
      </c>
      <c r="K50" s="26" t="s">
        <v>40</v>
      </c>
      <c r="L50" s="26"/>
      <c r="M50" s="11" t="s">
        <v>24</v>
      </c>
      <c r="N50" s="11" t="s">
        <v>1107</v>
      </c>
      <c r="O50" s="11">
        <f t="shared" si="8"/>
        <v>6.9</v>
      </c>
      <c r="P50" s="11"/>
      <c r="Q50" s="11">
        <f t="shared" si="7"/>
        <v>636.9</v>
      </c>
      <c r="R50" s="16"/>
    </row>
    <row r="51" spans="1:18">
      <c r="A51" s="10">
        <v>48</v>
      </c>
      <c r="B51" s="50">
        <v>7050904026</v>
      </c>
      <c r="C51" s="16" t="s">
        <v>1112</v>
      </c>
      <c r="D51" s="16" t="s">
        <v>31</v>
      </c>
      <c r="E51" s="14" t="s">
        <v>21</v>
      </c>
      <c r="F51" s="16">
        <v>6</v>
      </c>
      <c r="G51" s="11">
        <v>3648</v>
      </c>
      <c r="H51" s="16"/>
      <c r="I51" s="16"/>
      <c r="J51" s="11">
        <f t="shared" si="6"/>
        <v>3648</v>
      </c>
      <c r="K51" s="26" t="s">
        <v>271</v>
      </c>
      <c r="L51" s="26"/>
      <c r="M51" s="11" t="s">
        <v>24</v>
      </c>
      <c r="N51" s="11" t="s">
        <v>1107</v>
      </c>
      <c r="O51" s="11">
        <f t="shared" si="8"/>
        <v>6.9</v>
      </c>
      <c r="P51" s="11"/>
      <c r="Q51" s="11">
        <f t="shared" si="7"/>
        <v>3654.9</v>
      </c>
      <c r="R51" s="16"/>
    </row>
    <row r="52" ht="17.25" customHeight="1" spans="1:18">
      <c r="A52" s="10">
        <v>49</v>
      </c>
      <c r="B52" s="50">
        <v>7050905021</v>
      </c>
      <c r="C52" s="11" t="s">
        <v>1113</v>
      </c>
      <c r="D52" s="11" t="s">
        <v>31</v>
      </c>
      <c r="E52" s="11" t="s">
        <v>21</v>
      </c>
      <c r="F52" s="11">
        <v>1</v>
      </c>
      <c r="G52" s="11">
        <v>748</v>
      </c>
      <c r="H52" s="11"/>
      <c r="I52" s="11"/>
      <c r="J52" s="11">
        <f t="shared" si="6"/>
        <v>748</v>
      </c>
      <c r="K52" s="26" t="s">
        <v>1114</v>
      </c>
      <c r="L52" s="26" t="s">
        <v>27</v>
      </c>
      <c r="M52" s="11" t="s">
        <v>33</v>
      </c>
      <c r="N52" s="11" t="s">
        <v>1115</v>
      </c>
      <c r="O52" s="11">
        <f t="shared" si="8"/>
        <v>6.9</v>
      </c>
      <c r="P52" s="11"/>
      <c r="Q52" s="11">
        <f t="shared" si="7"/>
        <v>754.9</v>
      </c>
      <c r="R52" s="11"/>
    </row>
    <row r="53" ht="17.25" customHeight="1" spans="1:18">
      <c r="A53" s="10">
        <v>50</v>
      </c>
      <c r="B53" s="50">
        <v>7050905029</v>
      </c>
      <c r="C53" s="11" t="s">
        <v>1116</v>
      </c>
      <c r="D53" s="11" t="s">
        <v>20</v>
      </c>
      <c r="E53" s="11" t="s">
        <v>21</v>
      </c>
      <c r="F53" s="11">
        <v>2</v>
      </c>
      <c r="G53" s="11">
        <v>1232</v>
      </c>
      <c r="H53" s="11"/>
      <c r="I53" s="11"/>
      <c r="J53" s="11">
        <f t="shared" si="6"/>
        <v>1232</v>
      </c>
      <c r="K53" s="26" t="s">
        <v>463</v>
      </c>
      <c r="L53" s="26" t="s">
        <v>546</v>
      </c>
      <c r="M53" s="11" t="s">
        <v>385</v>
      </c>
      <c r="N53" s="11" t="s">
        <v>1115</v>
      </c>
      <c r="O53" s="11">
        <f t="shared" si="8"/>
        <v>6.9</v>
      </c>
      <c r="P53" s="11"/>
      <c r="Q53" s="11">
        <f t="shared" si="7"/>
        <v>1238.9</v>
      </c>
      <c r="R53" s="11"/>
    </row>
    <row r="54" ht="17.25" customHeight="1" spans="1:18">
      <c r="A54" s="10">
        <v>51</v>
      </c>
      <c r="B54" s="50">
        <v>7050905034</v>
      </c>
      <c r="C54" s="16" t="s">
        <v>1117</v>
      </c>
      <c r="D54" s="16" t="s">
        <v>31</v>
      </c>
      <c r="E54" s="14" t="s">
        <v>21</v>
      </c>
      <c r="F54" s="16">
        <v>1</v>
      </c>
      <c r="G54" s="11">
        <v>748</v>
      </c>
      <c r="H54" s="16"/>
      <c r="I54" s="16"/>
      <c r="J54" s="11">
        <f t="shared" si="6"/>
        <v>748</v>
      </c>
      <c r="K54" s="26" t="s">
        <v>536</v>
      </c>
      <c r="L54" s="26" t="s">
        <v>27</v>
      </c>
      <c r="M54" s="11" t="s">
        <v>33</v>
      </c>
      <c r="N54" s="16" t="s">
        <v>1115</v>
      </c>
      <c r="O54" s="11">
        <f t="shared" ref="O54:O59" si="9">6.9</f>
        <v>6.9</v>
      </c>
      <c r="P54" s="11"/>
      <c r="Q54" s="11">
        <f t="shared" si="7"/>
        <v>754.9</v>
      </c>
      <c r="R54" s="11"/>
    </row>
    <row r="55" ht="17.25" customHeight="1" spans="1:18">
      <c r="A55" s="10">
        <v>52</v>
      </c>
      <c r="B55" s="50">
        <v>7050905035</v>
      </c>
      <c r="C55" s="16" t="s">
        <v>1118</v>
      </c>
      <c r="D55" s="16" t="s">
        <v>31</v>
      </c>
      <c r="E55" s="14" t="s">
        <v>21</v>
      </c>
      <c r="F55" s="16">
        <v>3</v>
      </c>
      <c r="G55" s="11">
        <v>1968</v>
      </c>
      <c r="H55" s="16"/>
      <c r="I55" s="11"/>
      <c r="J55" s="11">
        <f t="shared" si="6"/>
        <v>1968</v>
      </c>
      <c r="K55" s="26" t="s">
        <v>952</v>
      </c>
      <c r="L55" s="26" t="s">
        <v>27</v>
      </c>
      <c r="M55" s="11" t="s">
        <v>33</v>
      </c>
      <c r="N55" s="16" t="s">
        <v>1115</v>
      </c>
      <c r="O55" s="11">
        <f t="shared" si="9"/>
        <v>6.9</v>
      </c>
      <c r="P55" s="11"/>
      <c r="Q55" s="11">
        <f t="shared" si="7"/>
        <v>1974.9</v>
      </c>
      <c r="R55" s="11"/>
    </row>
    <row r="56" ht="17.25" customHeight="1" spans="1:18">
      <c r="A56" s="10">
        <v>53</v>
      </c>
      <c r="B56" s="50">
        <v>7050905036</v>
      </c>
      <c r="C56" s="16" t="s">
        <v>1119</v>
      </c>
      <c r="D56" s="16" t="s">
        <v>31</v>
      </c>
      <c r="E56" s="14" t="s">
        <v>21</v>
      </c>
      <c r="F56" s="16">
        <v>6</v>
      </c>
      <c r="G56" s="11">
        <v>3876</v>
      </c>
      <c r="H56" s="16"/>
      <c r="I56" s="16"/>
      <c r="J56" s="11">
        <f t="shared" si="6"/>
        <v>3876</v>
      </c>
      <c r="K56" s="26" t="s">
        <v>952</v>
      </c>
      <c r="L56" s="26" t="s">
        <v>117</v>
      </c>
      <c r="M56" s="11" t="s">
        <v>24</v>
      </c>
      <c r="N56" s="16" t="s">
        <v>1115</v>
      </c>
      <c r="O56" s="11">
        <f t="shared" si="9"/>
        <v>6.9</v>
      </c>
      <c r="P56" s="11"/>
      <c r="Q56" s="11">
        <f t="shared" si="7"/>
        <v>3882.9</v>
      </c>
      <c r="R56" s="11"/>
    </row>
    <row r="57" ht="17.25" customHeight="1" spans="1:18">
      <c r="A57" s="10">
        <v>54</v>
      </c>
      <c r="B57" s="50">
        <v>7050905037</v>
      </c>
      <c r="C57" s="16" t="s">
        <v>1120</v>
      </c>
      <c r="D57" s="11" t="s">
        <v>20</v>
      </c>
      <c r="E57" s="11" t="s">
        <v>21</v>
      </c>
      <c r="F57" s="16">
        <v>5</v>
      </c>
      <c r="G57" s="11">
        <v>3180</v>
      </c>
      <c r="H57" s="16"/>
      <c r="I57" s="16"/>
      <c r="J57" s="11">
        <f t="shared" si="6"/>
        <v>3180</v>
      </c>
      <c r="K57" s="26" t="s">
        <v>982</v>
      </c>
      <c r="L57" s="26" t="s">
        <v>27</v>
      </c>
      <c r="M57" s="11" t="s">
        <v>24</v>
      </c>
      <c r="N57" s="16" t="s">
        <v>1115</v>
      </c>
      <c r="O57" s="11">
        <f t="shared" si="9"/>
        <v>6.9</v>
      </c>
      <c r="P57" s="11"/>
      <c r="Q57" s="11">
        <f t="shared" si="7"/>
        <v>3186.9</v>
      </c>
      <c r="R57" s="11"/>
    </row>
    <row r="58" ht="17.25" customHeight="1" spans="1:18">
      <c r="A58" s="10">
        <v>55</v>
      </c>
      <c r="B58" s="50">
        <v>7050905038</v>
      </c>
      <c r="C58" s="16" t="s">
        <v>1121</v>
      </c>
      <c r="D58" s="11" t="s">
        <v>20</v>
      </c>
      <c r="E58" s="11" t="s">
        <v>21</v>
      </c>
      <c r="F58" s="16">
        <v>1</v>
      </c>
      <c r="G58" s="11">
        <v>748</v>
      </c>
      <c r="H58" s="16"/>
      <c r="I58" s="16"/>
      <c r="J58" s="11">
        <f t="shared" si="6"/>
        <v>748</v>
      </c>
      <c r="K58" s="26" t="s">
        <v>288</v>
      </c>
      <c r="L58" s="26"/>
      <c r="M58" s="11" t="s">
        <v>33</v>
      </c>
      <c r="N58" s="16" t="s">
        <v>1115</v>
      </c>
      <c r="O58" s="11">
        <f t="shared" si="9"/>
        <v>6.9</v>
      </c>
      <c r="P58" s="11"/>
      <c r="Q58" s="11">
        <f t="shared" si="7"/>
        <v>754.9</v>
      </c>
      <c r="R58" s="11"/>
    </row>
    <row r="59" ht="17.25" customHeight="1" spans="1:18">
      <c r="A59" s="10">
        <v>56</v>
      </c>
      <c r="B59" s="50">
        <v>7050905039</v>
      </c>
      <c r="C59" s="16" t="s">
        <v>1122</v>
      </c>
      <c r="D59" s="11" t="s">
        <v>31</v>
      </c>
      <c r="E59" s="11" t="s">
        <v>21</v>
      </c>
      <c r="F59" s="16">
        <v>1</v>
      </c>
      <c r="G59" s="11">
        <v>608</v>
      </c>
      <c r="H59" s="16"/>
      <c r="I59" s="16"/>
      <c r="J59" s="11">
        <f t="shared" si="6"/>
        <v>608</v>
      </c>
      <c r="K59" s="26" t="s">
        <v>45</v>
      </c>
      <c r="L59" s="26"/>
      <c r="M59" s="11" t="s">
        <v>24</v>
      </c>
      <c r="N59" s="16" t="s">
        <v>1115</v>
      </c>
      <c r="O59" s="11">
        <f t="shared" si="9"/>
        <v>6.9</v>
      </c>
      <c r="P59" s="11"/>
      <c r="Q59" s="11">
        <f t="shared" si="7"/>
        <v>614.9</v>
      </c>
      <c r="R59" s="11"/>
    </row>
    <row r="60" ht="17.25" customHeight="1" spans="1:18">
      <c r="A60" s="10">
        <v>57</v>
      </c>
      <c r="B60" s="50">
        <v>7050906013</v>
      </c>
      <c r="C60" s="11" t="s">
        <v>1123</v>
      </c>
      <c r="D60" s="11" t="s">
        <v>20</v>
      </c>
      <c r="E60" s="11" t="s">
        <v>21</v>
      </c>
      <c r="F60" s="11">
        <v>2</v>
      </c>
      <c r="G60" s="11">
        <v>1496</v>
      </c>
      <c r="H60" s="11"/>
      <c r="I60" s="11"/>
      <c r="J60" s="11">
        <f t="shared" si="6"/>
        <v>1496</v>
      </c>
      <c r="K60" s="26" t="s">
        <v>787</v>
      </c>
      <c r="L60" s="26" t="s">
        <v>27</v>
      </c>
      <c r="M60" s="11" t="s">
        <v>33</v>
      </c>
      <c r="N60" s="11" t="s">
        <v>1124</v>
      </c>
      <c r="O60" s="11">
        <f t="shared" ref="O60:O68" si="10">6.9</f>
        <v>6.9</v>
      </c>
      <c r="P60" s="11"/>
      <c r="Q60" s="11">
        <f t="shared" si="7"/>
        <v>1502.9</v>
      </c>
      <c r="R60" s="11"/>
    </row>
    <row r="61" ht="17.25" customHeight="1" spans="1:18">
      <c r="A61" s="10">
        <v>58</v>
      </c>
      <c r="B61" s="50">
        <v>7050906014</v>
      </c>
      <c r="C61" s="11" t="s">
        <v>1125</v>
      </c>
      <c r="D61" s="11" t="s">
        <v>20</v>
      </c>
      <c r="E61" s="11" t="s">
        <v>21</v>
      </c>
      <c r="F61" s="11">
        <v>1</v>
      </c>
      <c r="G61" s="11">
        <v>748</v>
      </c>
      <c r="H61" s="11" t="s">
        <v>61</v>
      </c>
      <c r="I61" s="11">
        <f>F61*10</f>
        <v>10</v>
      </c>
      <c r="J61" s="11">
        <f t="shared" si="6"/>
        <v>758</v>
      </c>
      <c r="K61" s="26" t="s">
        <v>787</v>
      </c>
      <c r="L61" s="26" t="s">
        <v>27</v>
      </c>
      <c r="M61" s="11" t="s">
        <v>33</v>
      </c>
      <c r="N61" s="11" t="s">
        <v>1124</v>
      </c>
      <c r="O61" s="11">
        <f t="shared" si="10"/>
        <v>6.9</v>
      </c>
      <c r="P61" s="11"/>
      <c r="Q61" s="11">
        <f t="shared" si="7"/>
        <v>764.9</v>
      </c>
      <c r="R61" s="11"/>
    </row>
    <row r="62" ht="17.25" customHeight="1" spans="1:18">
      <c r="A62" s="10">
        <v>59</v>
      </c>
      <c r="B62" s="50">
        <v>7050906033</v>
      </c>
      <c r="C62" s="16" t="s">
        <v>1126</v>
      </c>
      <c r="D62" s="16" t="s">
        <v>31</v>
      </c>
      <c r="E62" s="14" t="s">
        <v>21</v>
      </c>
      <c r="F62" s="16">
        <v>2</v>
      </c>
      <c r="G62" s="11">
        <v>1232</v>
      </c>
      <c r="H62" s="16"/>
      <c r="I62" s="16"/>
      <c r="J62" s="11">
        <f t="shared" si="6"/>
        <v>1232</v>
      </c>
      <c r="K62" s="26" t="s">
        <v>94</v>
      </c>
      <c r="L62" s="26" t="s">
        <v>27</v>
      </c>
      <c r="M62" s="11" t="s">
        <v>24</v>
      </c>
      <c r="N62" s="16" t="s">
        <v>1124</v>
      </c>
      <c r="O62" s="11">
        <f t="shared" si="10"/>
        <v>6.9</v>
      </c>
      <c r="P62" s="11"/>
      <c r="Q62" s="11">
        <f t="shared" si="7"/>
        <v>1238.9</v>
      </c>
      <c r="R62" s="16"/>
    </row>
    <row r="63" ht="17.25" customHeight="1" spans="1:18">
      <c r="A63" s="10">
        <v>60</v>
      </c>
      <c r="B63" s="50">
        <v>7050906034</v>
      </c>
      <c r="C63" s="16" t="s">
        <v>1127</v>
      </c>
      <c r="D63" s="16" t="s">
        <v>31</v>
      </c>
      <c r="E63" s="14" t="s">
        <v>21</v>
      </c>
      <c r="F63" s="16">
        <v>2</v>
      </c>
      <c r="G63" s="11">
        <v>1252</v>
      </c>
      <c r="H63" s="16"/>
      <c r="I63" s="16"/>
      <c r="J63" s="11">
        <f t="shared" si="6"/>
        <v>1252</v>
      </c>
      <c r="K63" s="26" t="s">
        <v>94</v>
      </c>
      <c r="L63" s="26" t="s">
        <v>27</v>
      </c>
      <c r="M63" s="11" t="s">
        <v>38</v>
      </c>
      <c r="N63" s="16" t="s">
        <v>1124</v>
      </c>
      <c r="O63" s="11">
        <f t="shared" si="10"/>
        <v>6.9</v>
      </c>
      <c r="P63" s="11"/>
      <c r="Q63" s="11">
        <f t="shared" si="7"/>
        <v>1258.9</v>
      </c>
      <c r="R63" s="16"/>
    </row>
    <row r="64" spans="1:18">
      <c r="A64" s="10">
        <v>61</v>
      </c>
      <c r="B64" s="50">
        <v>7050906035</v>
      </c>
      <c r="C64" s="16" t="s">
        <v>1128</v>
      </c>
      <c r="D64" s="16" t="s">
        <v>31</v>
      </c>
      <c r="E64" s="14" t="s">
        <v>21</v>
      </c>
      <c r="F64" s="16">
        <v>1</v>
      </c>
      <c r="G64" s="11">
        <v>748</v>
      </c>
      <c r="H64" s="16"/>
      <c r="I64" s="16"/>
      <c r="J64" s="11">
        <f t="shared" si="6"/>
        <v>748</v>
      </c>
      <c r="K64" s="26" t="s">
        <v>952</v>
      </c>
      <c r="L64" s="26" t="s">
        <v>35</v>
      </c>
      <c r="M64" s="11" t="s">
        <v>33</v>
      </c>
      <c r="N64" s="11" t="s">
        <v>1124</v>
      </c>
      <c r="O64" s="11">
        <f t="shared" si="10"/>
        <v>6.9</v>
      </c>
      <c r="P64" s="11"/>
      <c r="Q64" s="11">
        <f t="shared" si="7"/>
        <v>754.9</v>
      </c>
      <c r="R64" s="16"/>
    </row>
    <row r="65" spans="1:18">
      <c r="A65" s="10">
        <v>62</v>
      </c>
      <c r="B65" s="50">
        <v>7050906036</v>
      </c>
      <c r="C65" s="16" t="s">
        <v>1129</v>
      </c>
      <c r="D65" s="16" t="s">
        <v>20</v>
      </c>
      <c r="E65" s="14" t="s">
        <v>21</v>
      </c>
      <c r="F65" s="16">
        <v>1</v>
      </c>
      <c r="G65" s="11">
        <v>630</v>
      </c>
      <c r="H65" s="16"/>
      <c r="I65" s="16"/>
      <c r="J65" s="11">
        <f t="shared" si="6"/>
        <v>630</v>
      </c>
      <c r="K65" s="26" t="s">
        <v>345</v>
      </c>
      <c r="L65" s="26"/>
      <c r="M65" s="11" t="s">
        <v>24</v>
      </c>
      <c r="N65" s="11" t="s">
        <v>1124</v>
      </c>
      <c r="O65" s="11">
        <f t="shared" si="10"/>
        <v>6.9</v>
      </c>
      <c r="P65" s="11"/>
      <c r="Q65" s="11">
        <f t="shared" si="7"/>
        <v>636.9</v>
      </c>
      <c r="R65" s="16"/>
    </row>
    <row r="66" spans="1:18">
      <c r="A66" s="10">
        <v>63</v>
      </c>
      <c r="B66" s="50">
        <v>7050906037</v>
      </c>
      <c r="C66" s="16" t="s">
        <v>1130</v>
      </c>
      <c r="D66" s="16" t="s">
        <v>20</v>
      </c>
      <c r="E66" s="14" t="s">
        <v>21</v>
      </c>
      <c r="F66" s="16">
        <v>2</v>
      </c>
      <c r="G66" s="11">
        <v>1216</v>
      </c>
      <c r="H66" s="16"/>
      <c r="I66" s="16"/>
      <c r="J66" s="11">
        <f t="shared" si="6"/>
        <v>1216</v>
      </c>
      <c r="K66" s="26" t="s">
        <v>96</v>
      </c>
      <c r="L66" s="26"/>
      <c r="M66" s="11" t="s">
        <v>24</v>
      </c>
      <c r="N66" s="11" t="s">
        <v>1124</v>
      </c>
      <c r="O66" s="11">
        <f t="shared" si="10"/>
        <v>6.9</v>
      </c>
      <c r="P66" s="11"/>
      <c r="Q66" s="11">
        <f t="shared" si="7"/>
        <v>1222.9</v>
      </c>
      <c r="R66" s="16"/>
    </row>
    <row r="67" spans="1:18">
      <c r="A67" s="10">
        <v>64</v>
      </c>
      <c r="B67" s="50">
        <v>7050907004</v>
      </c>
      <c r="C67" s="11" t="s">
        <v>1131</v>
      </c>
      <c r="D67" s="11" t="s">
        <v>31</v>
      </c>
      <c r="E67" s="11" t="s">
        <v>21</v>
      </c>
      <c r="F67" s="11">
        <v>2</v>
      </c>
      <c r="G67" s="11">
        <v>1312</v>
      </c>
      <c r="H67" s="11"/>
      <c r="I67" s="11"/>
      <c r="J67" s="11">
        <f t="shared" si="6"/>
        <v>1312</v>
      </c>
      <c r="K67" s="26" t="s">
        <v>238</v>
      </c>
      <c r="L67" s="26" t="s">
        <v>27</v>
      </c>
      <c r="M67" s="11" t="s">
        <v>38</v>
      </c>
      <c r="N67" s="11" t="s">
        <v>1132</v>
      </c>
      <c r="O67" s="11">
        <f t="shared" si="10"/>
        <v>6.9</v>
      </c>
      <c r="P67" s="11"/>
      <c r="Q67" s="11">
        <f t="shared" si="7"/>
        <v>1318.9</v>
      </c>
      <c r="R67" s="11"/>
    </row>
    <row r="68" ht="17.25" customHeight="1" spans="1:18">
      <c r="A68" s="35"/>
      <c r="B68" s="12"/>
      <c r="C68" s="12" t="s">
        <v>445</v>
      </c>
      <c r="D68" s="12"/>
      <c r="E68" s="12"/>
      <c r="F68" s="12">
        <f>SUM(F4:F67)</f>
        <v>123</v>
      </c>
      <c r="G68" s="12">
        <f>SUM(G4:G67)</f>
        <v>79214</v>
      </c>
      <c r="H68" s="12"/>
      <c r="I68" s="12">
        <f>SUM(I4:I67)</f>
        <v>20</v>
      </c>
      <c r="J68" s="11">
        <f>SUM(J4:J67)</f>
        <v>79234</v>
      </c>
      <c r="K68" s="12"/>
      <c r="L68" s="12"/>
      <c r="M68" s="12"/>
      <c r="N68" s="12"/>
      <c r="O68" s="12">
        <f>SUM(O4:O67)</f>
        <v>441.6</v>
      </c>
      <c r="P68" s="12"/>
      <c r="Q68" s="11">
        <f>SUM(Q4:Q67)</f>
        <v>79675.6</v>
      </c>
      <c r="R68" s="12"/>
    </row>
    <row r="69" ht="17.25" customHeight="1"/>
    <row r="72" spans="11:11">
      <c r="K72" s="49"/>
    </row>
    <row r="73" spans="11:11">
      <c r="K73" s="49"/>
    </row>
    <row r="74" spans="11:11">
      <c r="K74" s="49"/>
    </row>
    <row r="75" spans="11:11">
      <c r="K75" s="49"/>
    </row>
    <row r="76" spans="11:11">
      <c r="K76" s="49"/>
    </row>
    <row r="77" spans="11:11">
      <c r="K77" s="49"/>
    </row>
    <row r="78" spans="11:11">
      <c r="K78" s="49"/>
    </row>
    <row r="79" spans="11:11">
      <c r="K79" s="49"/>
    </row>
    <row r="80" spans="11:11">
      <c r="K80" s="49"/>
    </row>
    <row r="81" spans="11:11">
      <c r="K81" s="49"/>
    </row>
    <row r="82" spans="11:11">
      <c r="K82" s="49"/>
    </row>
    <row r="83" spans="11:11">
      <c r="K83" s="49"/>
    </row>
    <row r="84" spans="11:11">
      <c r="K84" s="49"/>
    </row>
  </sheetData>
  <autoFilter ref="A3:R68">
    <extLst/>
  </autoFilter>
  <mergeCells count="2">
    <mergeCell ref="A1:R1"/>
    <mergeCell ref="O2:R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3"/>
  <sheetViews>
    <sheetView zoomScale="80" zoomScaleNormal="80" workbookViewId="0">
      <pane ySplit="3" topLeftCell="A147" activePane="bottomLeft" state="frozen"/>
      <selection/>
      <selection pane="bottomLeft" activeCell="F3" sqref="F$1:F$1048576"/>
    </sheetView>
  </sheetViews>
  <sheetFormatPr defaultColWidth="9" defaultRowHeight="14.25"/>
  <cols>
    <col min="1" max="1" width="4.375" style="2" customWidth="1"/>
    <col min="2" max="2" width="11.5" customWidth="1"/>
    <col min="3" max="3" width="9.375" style="1" customWidth="1"/>
    <col min="4" max="4" width="3.375" customWidth="1"/>
    <col min="5" max="5" width="4.375" customWidth="1"/>
    <col min="6" max="6" width="4.625" customWidth="1"/>
    <col min="7" max="7" width="11.125" customWidth="1"/>
    <col min="8" max="8" width="7.375" customWidth="1"/>
    <col min="9" max="9" width="4.625" customWidth="1"/>
    <col min="10" max="10" width="7.375" customWidth="1"/>
    <col min="11" max="12" width="8.375" customWidth="1"/>
    <col min="13" max="13" width="7.375" customWidth="1"/>
    <col min="14" max="14" width="9.375" customWidth="1"/>
    <col min="15" max="15" width="7.375" customWidth="1"/>
    <col min="16" max="16" width="7.25" customWidth="1"/>
    <col min="17" max="17" width="9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53" t="s">
        <v>1133</v>
      </c>
      <c r="B2" s="54"/>
      <c r="C2" s="55"/>
      <c r="D2" s="54"/>
      <c r="E2" s="54"/>
      <c r="F2" s="54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s="2" customFormat="1" ht="45" customHeight="1" spans="1:18">
      <c r="A3" s="9" t="s">
        <v>2</v>
      </c>
      <c r="B3" s="9" t="s">
        <v>447</v>
      </c>
      <c r="C3" s="5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58" t="s">
        <v>1056</v>
      </c>
      <c r="L3" s="25" t="s">
        <v>13</v>
      </c>
      <c r="M3" s="9" t="s">
        <v>1134</v>
      </c>
      <c r="N3" s="42" t="s">
        <v>448</v>
      </c>
      <c r="O3" s="9" t="s">
        <v>16</v>
      </c>
      <c r="P3" s="9"/>
      <c r="Q3" s="9" t="s">
        <v>17</v>
      </c>
      <c r="R3" s="31" t="s">
        <v>18</v>
      </c>
    </row>
    <row r="4" ht="17.25" customHeight="1" spans="1:18">
      <c r="A4" s="10">
        <v>1</v>
      </c>
      <c r="B4" s="11">
        <v>7051101008</v>
      </c>
      <c r="C4" s="16" t="s">
        <v>1135</v>
      </c>
      <c r="D4" s="57" t="s">
        <v>20</v>
      </c>
      <c r="E4" s="57" t="s">
        <v>21</v>
      </c>
      <c r="F4" s="11">
        <v>2</v>
      </c>
      <c r="G4" s="12">
        <v>1212</v>
      </c>
      <c r="H4" s="11"/>
      <c r="I4" s="11"/>
      <c r="J4" s="11">
        <f>G4+I4</f>
        <v>1212</v>
      </c>
      <c r="K4" s="26">
        <v>2004.03</v>
      </c>
      <c r="L4" s="26" t="s">
        <v>27</v>
      </c>
      <c r="M4" s="11" t="s">
        <v>33</v>
      </c>
      <c r="N4" s="11" t="s">
        <v>1136</v>
      </c>
      <c r="O4" s="11">
        <f t="shared" ref="O4:O25" si="0">6.9</f>
        <v>6.9</v>
      </c>
      <c r="P4" s="11"/>
      <c r="Q4" s="11">
        <f t="shared" ref="Q4:Q25" si="1">J4+O4+P4</f>
        <v>1218.9</v>
      </c>
      <c r="R4" s="11"/>
    </row>
    <row r="5" ht="17.25" customHeight="1" spans="1:18">
      <c r="A5" s="10">
        <v>2</v>
      </c>
      <c r="B5" s="11">
        <v>7051101012</v>
      </c>
      <c r="C5" s="16" t="s">
        <v>1137</v>
      </c>
      <c r="D5" s="57" t="s">
        <v>31</v>
      </c>
      <c r="E5" s="57" t="s">
        <v>21</v>
      </c>
      <c r="F5" s="11">
        <v>3</v>
      </c>
      <c r="G5" s="12">
        <v>2208</v>
      </c>
      <c r="H5" s="11"/>
      <c r="I5" s="11"/>
      <c r="J5" s="11">
        <f t="shared" ref="J5:J36" si="2">G5+I5</f>
        <v>2208</v>
      </c>
      <c r="K5" s="26">
        <v>2004.03</v>
      </c>
      <c r="L5" s="26" t="s">
        <v>23</v>
      </c>
      <c r="M5" s="11" t="s">
        <v>33</v>
      </c>
      <c r="N5" s="11" t="s">
        <v>1136</v>
      </c>
      <c r="O5" s="11">
        <f t="shared" si="0"/>
        <v>6.9</v>
      </c>
      <c r="P5" s="11"/>
      <c r="Q5" s="11">
        <f t="shared" si="1"/>
        <v>2214.9</v>
      </c>
      <c r="R5" s="11"/>
    </row>
    <row r="6" ht="17.25" customHeight="1" spans="1:18">
      <c r="A6" s="10">
        <v>3</v>
      </c>
      <c r="B6" s="11">
        <v>7051101025</v>
      </c>
      <c r="C6" s="16" t="s">
        <v>1138</v>
      </c>
      <c r="D6" s="57" t="s">
        <v>20</v>
      </c>
      <c r="E6" s="57" t="s">
        <v>21</v>
      </c>
      <c r="F6" s="11">
        <v>1</v>
      </c>
      <c r="G6" s="12">
        <v>748</v>
      </c>
      <c r="H6" s="11"/>
      <c r="I6" s="11"/>
      <c r="J6" s="11">
        <f t="shared" si="2"/>
        <v>748</v>
      </c>
      <c r="K6" s="26">
        <v>2004.03</v>
      </c>
      <c r="L6" s="26" t="s">
        <v>27</v>
      </c>
      <c r="M6" s="11" t="s">
        <v>33</v>
      </c>
      <c r="N6" s="11" t="s">
        <v>1136</v>
      </c>
      <c r="O6" s="11">
        <f t="shared" si="0"/>
        <v>6.9</v>
      </c>
      <c r="P6" s="11"/>
      <c r="Q6" s="11">
        <f t="shared" si="1"/>
        <v>754.9</v>
      </c>
      <c r="R6" s="11"/>
    </row>
    <row r="7" ht="17.25" customHeight="1" spans="1:18">
      <c r="A7" s="10">
        <v>4</v>
      </c>
      <c r="B7" s="11">
        <v>7051101039</v>
      </c>
      <c r="C7" s="16" t="s">
        <v>1139</v>
      </c>
      <c r="D7" s="57" t="s">
        <v>20</v>
      </c>
      <c r="E7" s="57" t="s">
        <v>21</v>
      </c>
      <c r="F7" s="11">
        <v>1</v>
      </c>
      <c r="G7" s="12">
        <v>626</v>
      </c>
      <c r="H7" s="11"/>
      <c r="I7" s="11"/>
      <c r="J7" s="11">
        <f t="shared" si="2"/>
        <v>626</v>
      </c>
      <c r="K7" s="26">
        <v>2004.03</v>
      </c>
      <c r="L7" s="26" t="s">
        <v>27</v>
      </c>
      <c r="M7" s="11" t="s">
        <v>38</v>
      </c>
      <c r="N7" s="11" t="s">
        <v>1136</v>
      </c>
      <c r="O7" s="11">
        <f t="shared" si="0"/>
        <v>6.9</v>
      </c>
      <c r="P7" s="11"/>
      <c r="Q7" s="11">
        <f t="shared" si="1"/>
        <v>632.9</v>
      </c>
      <c r="R7" s="11"/>
    </row>
    <row r="8" ht="17.25" customHeight="1" spans="1:18">
      <c r="A8" s="10">
        <v>5</v>
      </c>
      <c r="B8" s="11">
        <v>7051101054</v>
      </c>
      <c r="C8" s="16" t="s">
        <v>1140</v>
      </c>
      <c r="D8" s="57" t="s">
        <v>20</v>
      </c>
      <c r="E8" s="57" t="s">
        <v>21</v>
      </c>
      <c r="F8" s="11">
        <v>2</v>
      </c>
      <c r="G8" s="12">
        <v>1172</v>
      </c>
      <c r="H8" s="11"/>
      <c r="I8" s="11"/>
      <c r="J8" s="11">
        <f t="shared" si="2"/>
        <v>1172</v>
      </c>
      <c r="K8" s="26" t="s">
        <v>1141</v>
      </c>
      <c r="L8" s="26" t="s">
        <v>27</v>
      </c>
      <c r="M8" s="11" t="s">
        <v>24</v>
      </c>
      <c r="N8" s="11" t="s">
        <v>1136</v>
      </c>
      <c r="O8" s="11">
        <f t="shared" si="0"/>
        <v>6.9</v>
      </c>
      <c r="P8" s="11"/>
      <c r="Q8" s="11">
        <f t="shared" si="1"/>
        <v>1178.9</v>
      </c>
      <c r="R8" s="11"/>
    </row>
    <row r="9" ht="17.25" customHeight="1" spans="1:18">
      <c r="A9" s="10">
        <v>6</v>
      </c>
      <c r="B9" s="11">
        <v>7051101055</v>
      </c>
      <c r="C9" s="16" t="s">
        <v>1142</v>
      </c>
      <c r="D9" s="57" t="s">
        <v>31</v>
      </c>
      <c r="E9" s="57" t="s">
        <v>21</v>
      </c>
      <c r="F9" s="11">
        <v>1</v>
      </c>
      <c r="G9" s="12">
        <v>748</v>
      </c>
      <c r="H9" s="11"/>
      <c r="I9" s="11"/>
      <c r="J9" s="11">
        <f t="shared" si="2"/>
        <v>748</v>
      </c>
      <c r="K9" s="26" t="s">
        <v>1141</v>
      </c>
      <c r="L9" s="26" t="s">
        <v>27</v>
      </c>
      <c r="M9" s="11" t="s">
        <v>33</v>
      </c>
      <c r="N9" s="11" t="s">
        <v>1136</v>
      </c>
      <c r="O9" s="11">
        <f t="shared" si="0"/>
        <v>6.9</v>
      </c>
      <c r="P9" s="11"/>
      <c r="Q9" s="11">
        <f t="shared" si="1"/>
        <v>754.9</v>
      </c>
      <c r="R9" s="11"/>
    </row>
    <row r="10" ht="17.25" customHeight="1" spans="1:18">
      <c r="A10" s="10">
        <v>7</v>
      </c>
      <c r="B10" s="11">
        <v>7051101057</v>
      </c>
      <c r="C10" s="16" t="s">
        <v>1143</v>
      </c>
      <c r="D10" s="57" t="s">
        <v>31</v>
      </c>
      <c r="E10" s="57" t="s">
        <v>21</v>
      </c>
      <c r="F10" s="11">
        <v>1</v>
      </c>
      <c r="G10" s="12">
        <v>606</v>
      </c>
      <c r="H10" s="11"/>
      <c r="I10" s="11"/>
      <c r="J10" s="11">
        <f t="shared" si="2"/>
        <v>606</v>
      </c>
      <c r="K10" s="26" t="s">
        <v>1141</v>
      </c>
      <c r="L10" s="26" t="s">
        <v>27</v>
      </c>
      <c r="M10" s="11" t="s">
        <v>38</v>
      </c>
      <c r="N10" s="11" t="s">
        <v>1136</v>
      </c>
      <c r="O10" s="11">
        <f t="shared" si="0"/>
        <v>6.9</v>
      </c>
      <c r="P10" s="11"/>
      <c r="Q10" s="11">
        <f t="shared" si="1"/>
        <v>612.9</v>
      </c>
      <c r="R10" s="11"/>
    </row>
    <row r="11" ht="17.25" customHeight="1" spans="1:18">
      <c r="A11" s="10">
        <v>8</v>
      </c>
      <c r="B11" s="11">
        <v>7051101059</v>
      </c>
      <c r="C11" s="16" t="s">
        <v>1144</v>
      </c>
      <c r="D11" s="57" t="s">
        <v>31</v>
      </c>
      <c r="E11" s="57" t="s">
        <v>21</v>
      </c>
      <c r="F11" s="11">
        <v>1</v>
      </c>
      <c r="G11" s="12">
        <v>606</v>
      </c>
      <c r="H11" s="11"/>
      <c r="I11" s="11"/>
      <c r="J11" s="11">
        <f t="shared" si="2"/>
        <v>606</v>
      </c>
      <c r="K11" s="26" t="s">
        <v>1141</v>
      </c>
      <c r="L11" s="26" t="s">
        <v>27</v>
      </c>
      <c r="M11" s="11" t="s">
        <v>38</v>
      </c>
      <c r="N11" s="11" t="s">
        <v>1136</v>
      </c>
      <c r="O11" s="11">
        <f t="shared" si="0"/>
        <v>6.9</v>
      </c>
      <c r="P11" s="11"/>
      <c r="Q11" s="11">
        <f t="shared" si="1"/>
        <v>612.9</v>
      </c>
      <c r="R11" s="11"/>
    </row>
    <row r="12" ht="17.25" customHeight="1" spans="1:18">
      <c r="A12" s="10">
        <v>9</v>
      </c>
      <c r="B12" s="11">
        <v>7051101064</v>
      </c>
      <c r="C12" s="16" t="s">
        <v>1145</v>
      </c>
      <c r="D12" s="57" t="s">
        <v>31</v>
      </c>
      <c r="E12" s="57" t="s">
        <v>21</v>
      </c>
      <c r="F12" s="11">
        <v>1</v>
      </c>
      <c r="G12" s="12">
        <v>640</v>
      </c>
      <c r="H12" s="11"/>
      <c r="I12" s="11"/>
      <c r="J12" s="11">
        <f t="shared" si="2"/>
        <v>640</v>
      </c>
      <c r="K12" s="26" t="s">
        <v>1146</v>
      </c>
      <c r="L12" s="26" t="s">
        <v>40</v>
      </c>
      <c r="M12" s="11" t="s">
        <v>33</v>
      </c>
      <c r="N12" s="11" t="s">
        <v>1136</v>
      </c>
      <c r="O12" s="11">
        <f t="shared" si="0"/>
        <v>6.9</v>
      </c>
      <c r="P12" s="11"/>
      <c r="Q12" s="11">
        <f t="shared" si="1"/>
        <v>646.9</v>
      </c>
      <c r="R12" s="11"/>
    </row>
    <row r="13" ht="17.25" customHeight="1" spans="1:18">
      <c r="A13" s="10">
        <v>10</v>
      </c>
      <c r="B13" s="11">
        <v>7051101068</v>
      </c>
      <c r="C13" s="16" t="s">
        <v>1147</v>
      </c>
      <c r="D13" s="57" t="s">
        <v>31</v>
      </c>
      <c r="E13" s="57" t="s">
        <v>21</v>
      </c>
      <c r="F13" s="11">
        <v>2</v>
      </c>
      <c r="G13" s="12">
        <v>1172</v>
      </c>
      <c r="H13" s="11" t="s">
        <v>61</v>
      </c>
      <c r="I13" s="11">
        <f>F13*10</f>
        <v>20</v>
      </c>
      <c r="J13" s="11">
        <f t="shared" si="2"/>
        <v>1192</v>
      </c>
      <c r="K13" s="26" t="s">
        <v>824</v>
      </c>
      <c r="L13" s="26" t="s">
        <v>27</v>
      </c>
      <c r="M13" s="11" t="s">
        <v>38</v>
      </c>
      <c r="N13" s="11" t="s">
        <v>1136</v>
      </c>
      <c r="O13" s="11">
        <f t="shared" si="0"/>
        <v>6.9</v>
      </c>
      <c r="P13" s="11"/>
      <c r="Q13" s="11">
        <f t="shared" si="1"/>
        <v>1198.9</v>
      </c>
      <c r="R13" s="11"/>
    </row>
    <row r="14" ht="17.25" customHeight="1" spans="1:18">
      <c r="A14" s="10">
        <v>11</v>
      </c>
      <c r="B14" s="11">
        <v>7051101069</v>
      </c>
      <c r="C14" s="16" t="s">
        <v>1148</v>
      </c>
      <c r="D14" s="57" t="s">
        <v>31</v>
      </c>
      <c r="E14" s="57" t="s">
        <v>21</v>
      </c>
      <c r="F14" s="11">
        <v>3</v>
      </c>
      <c r="G14" s="12">
        <v>1758</v>
      </c>
      <c r="H14" s="11"/>
      <c r="I14" s="11"/>
      <c r="J14" s="11">
        <f t="shared" si="2"/>
        <v>1758</v>
      </c>
      <c r="K14" s="26" t="s">
        <v>258</v>
      </c>
      <c r="L14" s="26" t="s">
        <v>27</v>
      </c>
      <c r="M14" s="11" t="s">
        <v>33</v>
      </c>
      <c r="N14" s="11" t="s">
        <v>1136</v>
      </c>
      <c r="O14" s="11">
        <f t="shared" si="0"/>
        <v>6.9</v>
      </c>
      <c r="P14" s="11"/>
      <c r="Q14" s="11">
        <f t="shared" si="1"/>
        <v>1764.9</v>
      </c>
      <c r="R14" s="11"/>
    </row>
    <row r="15" ht="17.25" customHeight="1" spans="1:18">
      <c r="A15" s="10">
        <v>12</v>
      </c>
      <c r="B15" s="11">
        <v>7051101072</v>
      </c>
      <c r="C15" s="16" t="s">
        <v>1149</v>
      </c>
      <c r="D15" s="57" t="s">
        <v>31</v>
      </c>
      <c r="E15" s="57" t="s">
        <v>21</v>
      </c>
      <c r="F15" s="11">
        <v>3</v>
      </c>
      <c r="G15" s="12">
        <v>1758</v>
      </c>
      <c r="H15" s="11"/>
      <c r="I15" s="11"/>
      <c r="J15" s="11">
        <f t="shared" si="2"/>
        <v>1758</v>
      </c>
      <c r="K15" s="26" t="s">
        <v>261</v>
      </c>
      <c r="L15" s="26" t="s">
        <v>27</v>
      </c>
      <c r="M15" s="11" t="s">
        <v>24</v>
      </c>
      <c r="N15" s="11" t="s">
        <v>1136</v>
      </c>
      <c r="O15" s="11">
        <f t="shared" si="0"/>
        <v>6.9</v>
      </c>
      <c r="P15" s="11"/>
      <c r="Q15" s="11">
        <f t="shared" si="1"/>
        <v>1764.9</v>
      </c>
      <c r="R15" s="11"/>
    </row>
    <row r="16" ht="17.25" customHeight="1" spans="1:18">
      <c r="A16" s="10">
        <v>13</v>
      </c>
      <c r="B16" s="11">
        <v>7051101073</v>
      </c>
      <c r="C16" s="16" t="s">
        <v>1150</v>
      </c>
      <c r="D16" s="57" t="s">
        <v>31</v>
      </c>
      <c r="E16" s="57" t="s">
        <v>21</v>
      </c>
      <c r="F16" s="11">
        <v>2</v>
      </c>
      <c r="G16" s="12">
        <v>1172</v>
      </c>
      <c r="H16" s="11"/>
      <c r="I16" s="11"/>
      <c r="J16" s="11">
        <f t="shared" si="2"/>
        <v>1172</v>
      </c>
      <c r="K16" s="26" t="s">
        <v>261</v>
      </c>
      <c r="L16" s="26" t="s">
        <v>288</v>
      </c>
      <c r="M16" s="11" t="s">
        <v>33</v>
      </c>
      <c r="N16" s="11" t="s">
        <v>1136</v>
      </c>
      <c r="O16" s="11">
        <f t="shared" si="0"/>
        <v>6.9</v>
      </c>
      <c r="P16" s="11"/>
      <c r="Q16" s="11">
        <f t="shared" si="1"/>
        <v>1178.9</v>
      </c>
      <c r="R16" s="11"/>
    </row>
    <row r="17" ht="17.25" customHeight="1" spans="1:18">
      <c r="A17" s="10">
        <v>14</v>
      </c>
      <c r="B17" s="11">
        <v>7051101074</v>
      </c>
      <c r="C17" s="16" t="s">
        <v>1151</v>
      </c>
      <c r="D17" s="57" t="s">
        <v>31</v>
      </c>
      <c r="E17" s="57" t="s">
        <v>21</v>
      </c>
      <c r="F17" s="11">
        <v>1</v>
      </c>
      <c r="G17" s="12">
        <v>606</v>
      </c>
      <c r="H17" s="11"/>
      <c r="I17" s="11"/>
      <c r="J17" s="11">
        <f t="shared" si="2"/>
        <v>606</v>
      </c>
      <c r="K17" s="26" t="s">
        <v>261</v>
      </c>
      <c r="L17" s="26" t="s">
        <v>87</v>
      </c>
      <c r="M17" s="11" t="s">
        <v>24</v>
      </c>
      <c r="N17" s="11" t="s">
        <v>1136</v>
      </c>
      <c r="O17" s="11">
        <f t="shared" si="0"/>
        <v>6.9</v>
      </c>
      <c r="P17" s="11"/>
      <c r="Q17" s="11">
        <f t="shared" si="1"/>
        <v>612.9</v>
      </c>
      <c r="R17" s="11"/>
    </row>
    <row r="18" ht="17.25" customHeight="1" spans="1:18">
      <c r="A18" s="10">
        <v>15</v>
      </c>
      <c r="B18" s="11">
        <v>7051101076</v>
      </c>
      <c r="C18" s="16" t="s">
        <v>1152</v>
      </c>
      <c r="D18" s="57" t="s">
        <v>20</v>
      </c>
      <c r="E18" s="57" t="s">
        <v>21</v>
      </c>
      <c r="F18" s="11">
        <v>2</v>
      </c>
      <c r="G18" s="12">
        <v>1496</v>
      </c>
      <c r="H18" s="11"/>
      <c r="I18" s="11"/>
      <c r="J18" s="11">
        <f t="shared" si="2"/>
        <v>1496</v>
      </c>
      <c r="K18" s="26" t="s">
        <v>261</v>
      </c>
      <c r="L18" s="26" t="s">
        <v>27</v>
      </c>
      <c r="M18" s="11" t="s">
        <v>33</v>
      </c>
      <c r="N18" s="11" t="s">
        <v>1136</v>
      </c>
      <c r="O18" s="11">
        <f t="shared" si="0"/>
        <v>6.9</v>
      </c>
      <c r="P18" s="11"/>
      <c r="Q18" s="11">
        <f t="shared" si="1"/>
        <v>1502.9</v>
      </c>
      <c r="R18" s="11"/>
    </row>
    <row r="19" ht="17.25" customHeight="1" spans="1:18">
      <c r="A19" s="10">
        <v>16</v>
      </c>
      <c r="B19" s="11">
        <v>7051101077</v>
      </c>
      <c r="C19" s="16" t="s">
        <v>1153</v>
      </c>
      <c r="D19" s="57" t="s">
        <v>20</v>
      </c>
      <c r="E19" s="57" t="s">
        <v>21</v>
      </c>
      <c r="F19" s="11">
        <v>1</v>
      </c>
      <c r="G19" s="12">
        <v>748</v>
      </c>
      <c r="H19" s="11"/>
      <c r="I19" s="11"/>
      <c r="J19" s="11">
        <f t="shared" si="2"/>
        <v>748</v>
      </c>
      <c r="K19" s="26" t="s">
        <v>739</v>
      </c>
      <c r="L19" s="26" t="s">
        <v>27</v>
      </c>
      <c r="M19" s="11" t="s">
        <v>33</v>
      </c>
      <c r="N19" s="11" t="s">
        <v>1136</v>
      </c>
      <c r="O19" s="11">
        <f t="shared" si="0"/>
        <v>6.9</v>
      </c>
      <c r="P19" s="11"/>
      <c r="Q19" s="11">
        <f t="shared" si="1"/>
        <v>754.9</v>
      </c>
      <c r="R19" s="11"/>
    </row>
    <row r="20" ht="17.25" customHeight="1" spans="1:18">
      <c r="A20" s="10">
        <v>17</v>
      </c>
      <c r="B20" s="11">
        <v>7051101078</v>
      </c>
      <c r="C20" s="16" t="s">
        <v>1154</v>
      </c>
      <c r="D20" s="57" t="s">
        <v>31</v>
      </c>
      <c r="E20" s="57" t="s">
        <v>21</v>
      </c>
      <c r="F20" s="11">
        <v>1</v>
      </c>
      <c r="G20" s="12">
        <v>748</v>
      </c>
      <c r="H20" s="11"/>
      <c r="I20" s="11"/>
      <c r="J20" s="11">
        <f t="shared" si="2"/>
        <v>748</v>
      </c>
      <c r="K20" s="26" t="s">
        <v>188</v>
      </c>
      <c r="L20" s="26"/>
      <c r="M20" s="11" t="s">
        <v>33</v>
      </c>
      <c r="N20" s="11" t="s">
        <v>1136</v>
      </c>
      <c r="O20" s="11">
        <f t="shared" si="0"/>
        <v>6.9</v>
      </c>
      <c r="P20" s="11"/>
      <c r="Q20" s="11">
        <f t="shared" si="1"/>
        <v>754.9</v>
      </c>
      <c r="R20" s="11"/>
    </row>
    <row r="21" ht="17.25" customHeight="1" spans="1:18">
      <c r="A21" s="10">
        <v>18</v>
      </c>
      <c r="B21" s="11">
        <v>7051101079</v>
      </c>
      <c r="C21" s="16" t="s">
        <v>1155</v>
      </c>
      <c r="D21" s="57" t="s">
        <v>20</v>
      </c>
      <c r="E21" s="57" t="s">
        <v>21</v>
      </c>
      <c r="F21" s="11">
        <v>1</v>
      </c>
      <c r="G21" s="12">
        <v>748</v>
      </c>
      <c r="H21" s="11" t="s">
        <v>61</v>
      </c>
      <c r="I21" s="11">
        <v>10</v>
      </c>
      <c r="J21" s="11">
        <f t="shared" si="2"/>
        <v>758</v>
      </c>
      <c r="K21" s="26" t="s">
        <v>546</v>
      </c>
      <c r="L21" s="26"/>
      <c r="M21" s="11" t="s">
        <v>24</v>
      </c>
      <c r="N21" s="11" t="s">
        <v>1136</v>
      </c>
      <c r="O21" s="11">
        <f t="shared" si="0"/>
        <v>6.9</v>
      </c>
      <c r="P21" s="11"/>
      <c r="Q21" s="11">
        <f t="shared" si="1"/>
        <v>764.9</v>
      </c>
      <c r="R21" s="11"/>
    </row>
    <row r="22" ht="17.25" customHeight="1" spans="1:18">
      <c r="A22" s="10">
        <v>19</v>
      </c>
      <c r="B22" s="11">
        <v>7051101080</v>
      </c>
      <c r="C22" s="16" t="s">
        <v>1156</v>
      </c>
      <c r="D22" s="57" t="s">
        <v>31</v>
      </c>
      <c r="E22" s="57" t="s">
        <v>21</v>
      </c>
      <c r="F22" s="11">
        <v>3</v>
      </c>
      <c r="G22" s="12">
        <v>2244</v>
      </c>
      <c r="H22" s="11"/>
      <c r="I22" s="11"/>
      <c r="J22" s="11">
        <v>2244</v>
      </c>
      <c r="K22" s="26" t="s">
        <v>96</v>
      </c>
      <c r="L22" s="26" t="s">
        <v>137</v>
      </c>
      <c r="M22" s="11" t="s">
        <v>24</v>
      </c>
      <c r="N22" s="11" t="s">
        <v>1136</v>
      </c>
      <c r="O22" s="11">
        <v>6.9</v>
      </c>
      <c r="P22" s="11"/>
      <c r="Q22" s="11">
        <f t="shared" si="1"/>
        <v>2250.9</v>
      </c>
      <c r="R22" s="11"/>
    </row>
    <row r="23" ht="17.25" customHeight="1" spans="1:18">
      <c r="A23" s="10">
        <v>20</v>
      </c>
      <c r="B23" s="11">
        <v>7051101081</v>
      </c>
      <c r="C23" s="16" t="s">
        <v>1157</v>
      </c>
      <c r="D23" s="57" t="s">
        <v>20</v>
      </c>
      <c r="E23" s="57" t="s">
        <v>21</v>
      </c>
      <c r="F23" s="11">
        <v>1</v>
      </c>
      <c r="G23" s="12">
        <v>586</v>
      </c>
      <c r="H23" s="11"/>
      <c r="I23" s="11"/>
      <c r="J23" s="11">
        <f t="shared" ref="J23:J36" si="3">G23+I23</f>
        <v>586</v>
      </c>
      <c r="K23" s="26" t="s">
        <v>96</v>
      </c>
      <c r="L23" s="26"/>
      <c r="M23" s="11" t="s">
        <v>24</v>
      </c>
      <c r="N23" s="11" t="s">
        <v>1136</v>
      </c>
      <c r="O23" s="11">
        <f>6.9</f>
        <v>6.9</v>
      </c>
      <c r="P23" s="11"/>
      <c r="Q23" s="11">
        <f t="shared" si="1"/>
        <v>592.9</v>
      </c>
      <c r="R23" s="11"/>
    </row>
    <row r="24" ht="17.25" customHeight="1" spans="1:18">
      <c r="A24" s="10">
        <v>21</v>
      </c>
      <c r="B24" s="11">
        <v>7051101082</v>
      </c>
      <c r="C24" s="16" t="s">
        <v>1158</v>
      </c>
      <c r="D24" s="57" t="s">
        <v>31</v>
      </c>
      <c r="E24" s="57" t="s">
        <v>21</v>
      </c>
      <c r="F24" s="11">
        <v>3</v>
      </c>
      <c r="G24" s="12">
        <v>1758</v>
      </c>
      <c r="H24" s="11"/>
      <c r="I24" s="11"/>
      <c r="J24" s="11">
        <f t="shared" si="3"/>
        <v>1758</v>
      </c>
      <c r="K24" s="26" t="s">
        <v>96</v>
      </c>
      <c r="L24" s="26"/>
      <c r="M24" s="11" t="s">
        <v>33</v>
      </c>
      <c r="N24" s="11" t="s">
        <v>1136</v>
      </c>
      <c r="O24" s="11">
        <f>6.9</f>
        <v>6.9</v>
      </c>
      <c r="P24" s="11"/>
      <c r="Q24" s="11">
        <f t="shared" si="1"/>
        <v>1764.9</v>
      </c>
      <c r="R24" s="11"/>
    </row>
    <row r="25" ht="17.25" customHeight="1" spans="1:18">
      <c r="A25" s="10">
        <v>22</v>
      </c>
      <c r="B25" s="11">
        <v>7051101083</v>
      </c>
      <c r="C25" s="16" t="s">
        <v>1159</v>
      </c>
      <c r="D25" s="57" t="s">
        <v>31</v>
      </c>
      <c r="E25" s="57" t="s">
        <v>21</v>
      </c>
      <c r="F25" s="11">
        <v>3</v>
      </c>
      <c r="G25" s="12">
        <v>2244</v>
      </c>
      <c r="H25" s="11"/>
      <c r="I25" s="11"/>
      <c r="J25" s="11">
        <f t="shared" si="3"/>
        <v>2244</v>
      </c>
      <c r="K25" s="26" t="s">
        <v>80</v>
      </c>
      <c r="L25" s="26" t="s">
        <v>23</v>
      </c>
      <c r="M25" s="11" t="s">
        <v>38</v>
      </c>
      <c r="N25" s="11" t="s">
        <v>1136</v>
      </c>
      <c r="O25" s="11">
        <f>6.9</f>
        <v>6.9</v>
      </c>
      <c r="P25" s="11"/>
      <c r="Q25" s="11">
        <f t="shared" si="1"/>
        <v>2250.9</v>
      </c>
      <c r="R25" s="11"/>
    </row>
    <row r="26" ht="17.25" customHeight="1" spans="1:18">
      <c r="A26" s="10">
        <v>23</v>
      </c>
      <c r="B26" s="11">
        <v>7051102034</v>
      </c>
      <c r="C26" s="16" t="s">
        <v>1160</v>
      </c>
      <c r="D26" s="57" t="s">
        <v>31</v>
      </c>
      <c r="E26" s="57" t="s">
        <v>21</v>
      </c>
      <c r="F26" s="11">
        <v>1</v>
      </c>
      <c r="G26" s="12">
        <v>748</v>
      </c>
      <c r="H26" s="11"/>
      <c r="I26" s="11"/>
      <c r="J26" s="11">
        <f t="shared" si="3"/>
        <v>748</v>
      </c>
      <c r="K26" s="26">
        <v>2004.07</v>
      </c>
      <c r="L26" s="26" t="s">
        <v>27</v>
      </c>
      <c r="M26" s="11" t="s">
        <v>33</v>
      </c>
      <c r="N26" s="11" t="s">
        <v>1161</v>
      </c>
      <c r="O26" s="11">
        <f t="shared" ref="O26:O51" si="4">6.9</f>
        <v>6.9</v>
      </c>
      <c r="P26" s="11"/>
      <c r="Q26" s="11">
        <f t="shared" ref="Q26:Q51" si="5">J26+O26+P26</f>
        <v>754.9</v>
      </c>
      <c r="R26" s="11"/>
    </row>
    <row r="27" ht="17.25" customHeight="1" spans="1:18">
      <c r="A27" s="10">
        <v>24</v>
      </c>
      <c r="B27" s="11">
        <v>7051102036</v>
      </c>
      <c r="C27" s="16" t="s">
        <v>1162</v>
      </c>
      <c r="D27" s="57" t="s">
        <v>20</v>
      </c>
      <c r="E27" s="57" t="s">
        <v>21</v>
      </c>
      <c r="F27" s="11">
        <v>2</v>
      </c>
      <c r="G27" s="12">
        <v>1496</v>
      </c>
      <c r="H27" s="11"/>
      <c r="I27" s="11"/>
      <c r="J27" s="11">
        <f t="shared" si="3"/>
        <v>1496</v>
      </c>
      <c r="K27" s="26">
        <v>2004.07</v>
      </c>
      <c r="L27" s="26" t="s">
        <v>27</v>
      </c>
      <c r="M27" s="11" t="s">
        <v>33</v>
      </c>
      <c r="N27" s="11" t="s">
        <v>1161</v>
      </c>
      <c r="O27" s="11">
        <f t="shared" si="4"/>
        <v>6.9</v>
      </c>
      <c r="P27" s="11"/>
      <c r="Q27" s="11">
        <f t="shared" si="5"/>
        <v>1502.9</v>
      </c>
      <c r="R27" s="11"/>
    </row>
    <row r="28" ht="17.25" customHeight="1" spans="1:18">
      <c r="A28" s="10">
        <v>25</v>
      </c>
      <c r="B28" s="11">
        <v>7051102038</v>
      </c>
      <c r="C28" s="16" t="s">
        <v>1163</v>
      </c>
      <c r="D28" s="57" t="s">
        <v>31</v>
      </c>
      <c r="E28" s="57" t="s">
        <v>21</v>
      </c>
      <c r="F28" s="11">
        <v>1</v>
      </c>
      <c r="G28" s="12">
        <v>606</v>
      </c>
      <c r="H28" s="11"/>
      <c r="I28" s="11"/>
      <c r="J28" s="11">
        <f t="shared" si="3"/>
        <v>606</v>
      </c>
      <c r="K28" s="26">
        <v>2004.07</v>
      </c>
      <c r="L28" s="26" t="s">
        <v>27</v>
      </c>
      <c r="M28" s="11" t="s">
        <v>33</v>
      </c>
      <c r="N28" s="11" t="s">
        <v>1161</v>
      </c>
      <c r="O28" s="11">
        <f t="shared" si="4"/>
        <v>6.9</v>
      </c>
      <c r="P28" s="11"/>
      <c r="Q28" s="11">
        <f t="shared" si="5"/>
        <v>612.9</v>
      </c>
      <c r="R28" s="11"/>
    </row>
    <row r="29" ht="17.25" customHeight="1" spans="1:18">
      <c r="A29" s="10">
        <v>26</v>
      </c>
      <c r="B29" s="11">
        <v>7051102039</v>
      </c>
      <c r="C29" s="16" t="s">
        <v>1164</v>
      </c>
      <c r="D29" s="57" t="s">
        <v>31</v>
      </c>
      <c r="E29" s="57" t="s">
        <v>21</v>
      </c>
      <c r="F29" s="11">
        <v>1</v>
      </c>
      <c r="G29" s="12">
        <v>748</v>
      </c>
      <c r="H29" s="11"/>
      <c r="I29" s="11"/>
      <c r="J29" s="11">
        <f t="shared" si="3"/>
        <v>748</v>
      </c>
      <c r="K29" s="26">
        <v>2004.07</v>
      </c>
      <c r="L29" s="26" t="s">
        <v>27</v>
      </c>
      <c r="M29" s="11" t="s">
        <v>33</v>
      </c>
      <c r="N29" s="11" t="s">
        <v>1161</v>
      </c>
      <c r="O29" s="11">
        <f t="shared" si="4"/>
        <v>6.9</v>
      </c>
      <c r="P29" s="11"/>
      <c r="Q29" s="11">
        <f t="shared" si="5"/>
        <v>754.9</v>
      </c>
      <c r="R29" s="11"/>
    </row>
    <row r="30" ht="17.25" customHeight="1" spans="1:18">
      <c r="A30" s="10">
        <v>27</v>
      </c>
      <c r="B30" s="11">
        <v>7051102041</v>
      </c>
      <c r="C30" s="16" t="s">
        <v>1165</v>
      </c>
      <c r="D30" s="57" t="s">
        <v>31</v>
      </c>
      <c r="E30" s="57" t="s">
        <v>21</v>
      </c>
      <c r="F30" s="11">
        <v>1</v>
      </c>
      <c r="G30" s="12">
        <v>748</v>
      </c>
      <c r="H30" s="11"/>
      <c r="I30" s="11"/>
      <c r="J30" s="11">
        <f t="shared" si="3"/>
        <v>748</v>
      </c>
      <c r="K30" s="26">
        <v>2004.07</v>
      </c>
      <c r="L30" s="26" t="s">
        <v>27</v>
      </c>
      <c r="M30" s="11" t="s">
        <v>33</v>
      </c>
      <c r="N30" s="11" t="s">
        <v>1161</v>
      </c>
      <c r="O30" s="11">
        <f t="shared" si="4"/>
        <v>6.9</v>
      </c>
      <c r="P30" s="11"/>
      <c r="Q30" s="11">
        <f t="shared" si="5"/>
        <v>754.9</v>
      </c>
      <c r="R30" s="11"/>
    </row>
    <row r="31" ht="17.25" customHeight="1" spans="1:18">
      <c r="A31" s="10">
        <v>28</v>
      </c>
      <c r="B31" s="11">
        <v>7051102043</v>
      </c>
      <c r="C31" s="16" t="s">
        <v>1166</v>
      </c>
      <c r="D31" s="57" t="s">
        <v>31</v>
      </c>
      <c r="E31" s="57" t="s">
        <v>21</v>
      </c>
      <c r="F31" s="11">
        <v>2</v>
      </c>
      <c r="G31" s="12">
        <v>1392</v>
      </c>
      <c r="H31" s="11"/>
      <c r="I31" s="11"/>
      <c r="J31" s="11">
        <f t="shared" si="3"/>
        <v>1392</v>
      </c>
      <c r="K31" s="26">
        <v>2004.07</v>
      </c>
      <c r="L31" s="26" t="s">
        <v>27</v>
      </c>
      <c r="M31" s="11" t="s">
        <v>33</v>
      </c>
      <c r="N31" s="11" t="s">
        <v>1161</v>
      </c>
      <c r="O31" s="11">
        <f t="shared" si="4"/>
        <v>6.9</v>
      </c>
      <c r="P31" s="11"/>
      <c r="Q31" s="11">
        <f t="shared" si="5"/>
        <v>1398.9</v>
      </c>
      <c r="R31" s="11"/>
    </row>
    <row r="32" ht="17.25" customHeight="1" spans="1:18">
      <c r="A32" s="10">
        <v>29</v>
      </c>
      <c r="B32" s="11">
        <v>7051102049</v>
      </c>
      <c r="C32" s="16" t="s">
        <v>1167</v>
      </c>
      <c r="D32" s="57" t="s">
        <v>31</v>
      </c>
      <c r="E32" s="57" t="s">
        <v>21</v>
      </c>
      <c r="F32" s="11">
        <v>1</v>
      </c>
      <c r="G32" s="12">
        <v>586</v>
      </c>
      <c r="H32" s="11"/>
      <c r="I32" s="11"/>
      <c r="J32" s="11">
        <f t="shared" si="3"/>
        <v>586</v>
      </c>
      <c r="K32" s="26">
        <v>2004.07</v>
      </c>
      <c r="L32" s="26" t="s">
        <v>247</v>
      </c>
      <c r="M32" s="11" t="s">
        <v>33</v>
      </c>
      <c r="N32" s="11" t="s">
        <v>1161</v>
      </c>
      <c r="O32" s="11">
        <f t="shared" si="4"/>
        <v>6.9</v>
      </c>
      <c r="P32" s="11"/>
      <c r="Q32" s="11">
        <f t="shared" si="5"/>
        <v>592.9</v>
      </c>
      <c r="R32" s="11"/>
    </row>
    <row r="33" ht="17.25" customHeight="1" spans="1:18">
      <c r="A33" s="10">
        <v>30</v>
      </c>
      <c r="B33" s="11">
        <v>7051102050</v>
      </c>
      <c r="C33" s="16" t="s">
        <v>1168</v>
      </c>
      <c r="D33" s="57" t="s">
        <v>31</v>
      </c>
      <c r="E33" s="57" t="s">
        <v>21</v>
      </c>
      <c r="F33" s="11">
        <v>1</v>
      </c>
      <c r="G33" s="12">
        <v>748</v>
      </c>
      <c r="H33" s="11"/>
      <c r="I33" s="11"/>
      <c r="J33" s="11">
        <f t="shared" si="3"/>
        <v>748</v>
      </c>
      <c r="K33" s="26">
        <v>2004.07</v>
      </c>
      <c r="L33" s="26" t="s">
        <v>27</v>
      </c>
      <c r="M33" s="11" t="s">
        <v>33</v>
      </c>
      <c r="N33" s="11" t="s">
        <v>1161</v>
      </c>
      <c r="O33" s="11">
        <f t="shared" si="4"/>
        <v>6.9</v>
      </c>
      <c r="P33" s="11"/>
      <c r="Q33" s="11">
        <f t="shared" si="5"/>
        <v>754.9</v>
      </c>
      <c r="R33" s="11"/>
    </row>
    <row r="34" ht="17.25" customHeight="1" spans="1:18">
      <c r="A34" s="10">
        <v>31</v>
      </c>
      <c r="B34" s="11">
        <v>7051102052</v>
      </c>
      <c r="C34" s="16" t="s">
        <v>1169</v>
      </c>
      <c r="D34" s="57" t="s">
        <v>20</v>
      </c>
      <c r="E34" s="57" t="s">
        <v>21</v>
      </c>
      <c r="F34" s="11">
        <v>2</v>
      </c>
      <c r="G34" s="12">
        <v>1232</v>
      </c>
      <c r="H34" s="11"/>
      <c r="I34" s="11"/>
      <c r="J34" s="11">
        <f t="shared" si="3"/>
        <v>1232</v>
      </c>
      <c r="K34" s="26">
        <v>2006.04</v>
      </c>
      <c r="L34" s="26" t="s">
        <v>27</v>
      </c>
      <c r="M34" s="11" t="s">
        <v>38</v>
      </c>
      <c r="N34" s="11" t="s">
        <v>1161</v>
      </c>
      <c r="O34" s="11">
        <f t="shared" si="4"/>
        <v>6.9</v>
      </c>
      <c r="P34" s="11"/>
      <c r="Q34" s="11">
        <f t="shared" si="5"/>
        <v>1238.9</v>
      </c>
      <c r="R34" s="11"/>
    </row>
    <row r="35" ht="17.25" customHeight="1" spans="1:18">
      <c r="A35" s="10">
        <v>32</v>
      </c>
      <c r="B35" s="11">
        <v>7051102056</v>
      </c>
      <c r="C35" s="16" t="s">
        <v>1170</v>
      </c>
      <c r="D35" s="57" t="s">
        <v>31</v>
      </c>
      <c r="E35" s="57" t="s">
        <v>21</v>
      </c>
      <c r="F35" s="11">
        <v>3</v>
      </c>
      <c r="G35" s="12">
        <v>1848</v>
      </c>
      <c r="H35" s="11"/>
      <c r="I35" s="11"/>
      <c r="J35" s="11">
        <f t="shared" si="3"/>
        <v>1848</v>
      </c>
      <c r="K35" s="26" t="s">
        <v>1171</v>
      </c>
      <c r="L35" s="26" t="s">
        <v>271</v>
      </c>
      <c r="M35" s="11" t="s">
        <v>24</v>
      </c>
      <c r="N35" s="11" t="s">
        <v>1161</v>
      </c>
      <c r="O35" s="11">
        <f t="shared" si="4"/>
        <v>6.9</v>
      </c>
      <c r="P35" s="11"/>
      <c r="Q35" s="11">
        <f t="shared" si="5"/>
        <v>1854.9</v>
      </c>
      <c r="R35" s="11"/>
    </row>
    <row r="36" ht="17.25" customHeight="1" spans="1:18">
      <c r="A36" s="10">
        <v>33</v>
      </c>
      <c r="B36" s="11">
        <v>7051102057</v>
      </c>
      <c r="C36" s="16" t="s">
        <v>1172</v>
      </c>
      <c r="D36" s="57" t="s">
        <v>31</v>
      </c>
      <c r="E36" s="57" t="s">
        <v>21</v>
      </c>
      <c r="F36" s="11">
        <v>2</v>
      </c>
      <c r="G36" s="12">
        <v>1192</v>
      </c>
      <c r="H36" s="11"/>
      <c r="I36" s="11"/>
      <c r="J36" s="11">
        <f t="shared" si="3"/>
        <v>1192</v>
      </c>
      <c r="K36" s="26" t="s">
        <v>1171</v>
      </c>
      <c r="L36" s="26" t="s">
        <v>27</v>
      </c>
      <c r="M36" s="11" t="s">
        <v>38</v>
      </c>
      <c r="N36" s="11" t="s">
        <v>1161</v>
      </c>
      <c r="O36" s="11">
        <f t="shared" si="4"/>
        <v>6.9</v>
      </c>
      <c r="P36" s="11"/>
      <c r="Q36" s="11">
        <f t="shared" si="5"/>
        <v>1198.9</v>
      </c>
      <c r="R36" s="11"/>
    </row>
    <row r="37" ht="17.25" customHeight="1" spans="1:18">
      <c r="A37" s="10">
        <v>34</v>
      </c>
      <c r="B37" s="11">
        <v>7051102058</v>
      </c>
      <c r="C37" s="16" t="s">
        <v>1173</v>
      </c>
      <c r="D37" s="57" t="s">
        <v>20</v>
      </c>
      <c r="E37" s="57" t="s">
        <v>21</v>
      </c>
      <c r="F37" s="11">
        <v>2</v>
      </c>
      <c r="G37" s="12">
        <v>1252</v>
      </c>
      <c r="H37" s="11"/>
      <c r="I37" s="11"/>
      <c r="J37" s="11">
        <f t="shared" ref="J37:J68" si="6">G37+I37</f>
        <v>1252</v>
      </c>
      <c r="K37" s="26" t="s">
        <v>1146</v>
      </c>
      <c r="L37" s="26" t="s">
        <v>27</v>
      </c>
      <c r="M37" s="11" t="s">
        <v>38</v>
      </c>
      <c r="N37" s="11" t="s">
        <v>1161</v>
      </c>
      <c r="O37" s="11">
        <f t="shared" si="4"/>
        <v>6.9</v>
      </c>
      <c r="P37" s="11"/>
      <c r="Q37" s="11">
        <f t="shared" si="5"/>
        <v>1258.9</v>
      </c>
      <c r="R37" s="11"/>
    </row>
    <row r="38" ht="17.25" customHeight="1" spans="1:18">
      <c r="A38" s="10">
        <v>35</v>
      </c>
      <c r="B38" s="11">
        <v>7051102061</v>
      </c>
      <c r="C38" s="16" t="s">
        <v>1174</v>
      </c>
      <c r="D38" s="57" t="s">
        <v>31</v>
      </c>
      <c r="E38" s="57" t="s">
        <v>21</v>
      </c>
      <c r="F38" s="11">
        <v>2</v>
      </c>
      <c r="G38" s="12">
        <v>1212</v>
      </c>
      <c r="H38" s="11"/>
      <c r="I38" s="11"/>
      <c r="J38" s="11">
        <f t="shared" si="6"/>
        <v>1212</v>
      </c>
      <c r="K38" s="26" t="s">
        <v>824</v>
      </c>
      <c r="L38" s="26" t="s">
        <v>27</v>
      </c>
      <c r="M38" s="11" t="s">
        <v>24</v>
      </c>
      <c r="N38" s="11" t="s">
        <v>1161</v>
      </c>
      <c r="O38" s="11">
        <f t="shared" si="4"/>
        <v>6.9</v>
      </c>
      <c r="P38" s="11"/>
      <c r="Q38" s="11">
        <f t="shared" si="5"/>
        <v>1218.9</v>
      </c>
      <c r="R38" s="11"/>
    </row>
    <row r="39" ht="17.25" customHeight="1" spans="1:18">
      <c r="A39" s="10">
        <v>36</v>
      </c>
      <c r="B39" s="11">
        <v>7051102064</v>
      </c>
      <c r="C39" s="16" t="s">
        <v>1175</v>
      </c>
      <c r="D39" s="57" t="s">
        <v>31</v>
      </c>
      <c r="E39" s="57" t="s">
        <v>21</v>
      </c>
      <c r="F39" s="11">
        <v>2</v>
      </c>
      <c r="G39" s="12">
        <v>1496</v>
      </c>
      <c r="H39" s="11"/>
      <c r="I39" s="11"/>
      <c r="J39" s="11">
        <f t="shared" si="6"/>
        <v>1496</v>
      </c>
      <c r="K39" s="26" t="s">
        <v>258</v>
      </c>
      <c r="L39" s="26" t="s">
        <v>27</v>
      </c>
      <c r="M39" s="11" t="s">
        <v>33</v>
      </c>
      <c r="N39" s="11" t="s">
        <v>1161</v>
      </c>
      <c r="O39" s="11">
        <f t="shared" si="4"/>
        <v>6.9</v>
      </c>
      <c r="P39" s="11"/>
      <c r="Q39" s="11">
        <f t="shared" si="5"/>
        <v>1502.9</v>
      </c>
      <c r="R39" s="11"/>
    </row>
    <row r="40" ht="17.25" customHeight="1" spans="1:18">
      <c r="A40" s="10">
        <v>37</v>
      </c>
      <c r="B40" s="11">
        <v>7051102065</v>
      </c>
      <c r="C40" s="16" t="s">
        <v>1176</v>
      </c>
      <c r="D40" s="57" t="s">
        <v>20</v>
      </c>
      <c r="E40" s="57" t="s">
        <v>21</v>
      </c>
      <c r="F40" s="11">
        <v>3</v>
      </c>
      <c r="G40" s="12">
        <v>1758</v>
      </c>
      <c r="H40" s="11"/>
      <c r="I40" s="11"/>
      <c r="J40" s="11">
        <f t="shared" si="6"/>
        <v>1758</v>
      </c>
      <c r="K40" s="26" t="s">
        <v>261</v>
      </c>
      <c r="L40" s="26" t="s">
        <v>27</v>
      </c>
      <c r="M40" s="11" t="s">
        <v>24</v>
      </c>
      <c r="N40" s="11" t="s">
        <v>1161</v>
      </c>
      <c r="O40" s="11">
        <f t="shared" si="4"/>
        <v>6.9</v>
      </c>
      <c r="P40" s="11"/>
      <c r="Q40" s="11">
        <f t="shared" si="5"/>
        <v>1764.9</v>
      </c>
      <c r="R40" s="11"/>
    </row>
    <row r="41" ht="17.25" customHeight="1" spans="1:18">
      <c r="A41" s="10">
        <v>38</v>
      </c>
      <c r="B41" s="11">
        <v>7051102066</v>
      </c>
      <c r="C41" s="16" t="s">
        <v>1177</v>
      </c>
      <c r="D41" s="57" t="s">
        <v>20</v>
      </c>
      <c r="E41" s="57" t="s">
        <v>21</v>
      </c>
      <c r="F41" s="11">
        <v>4</v>
      </c>
      <c r="G41" s="12">
        <v>2344</v>
      </c>
      <c r="H41" s="11"/>
      <c r="I41" s="11"/>
      <c r="J41" s="11">
        <f t="shared" si="6"/>
        <v>2344</v>
      </c>
      <c r="K41" s="26" t="s">
        <v>288</v>
      </c>
      <c r="L41" s="26"/>
      <c r="M41" s="11" t="s">
        <v>24</v>
      </c>
      <c r="N41" s="11" t="s">
        <v>1161</v>
      </c>
      <c r="O41" s="11">
        <f t="shared" si="4"/>
        <v>6.9</v>
      </c>
      <c r="P41" s="11"/>
      <c r="Q41" s="11">
        <f t="shared" si="5"/>
        <v>2350.9</v>
      </c>
      <c r="R41" s="11"/>
    </row>
    <row r="42" ht="17.25" customHeight="1" spans="1:18">
      <c r="A42" s="10">
        <v>39</v>
      </c>
      <c r="B42" s="11">
        <v>7051102067</v>
      </c>
      <c r="C42" s="16" t="s">
        <v>1178</v>
      </c>
      <c r="D42" s="57" t="s">
        <v>20</v>
      </c>
      <c r="E42" s="57" t="s">
        <v>21</v>
      </c>
      <c r="F42" s="11">
        <v>1</v>
      </c>
      <c r="G42" s="12">
        <v>748</v>
      </c>
      <c r="H42" s="11"/>
      <c r="I42" s="11"/>
      <c r="J42" s="11">
        <f t="shared" si="6"/>
        <v>748</v>
      </c>
      <c r="K42" s="26" t="s">
        <v>271</v>
      </c>
      <c r="L42" s="26"/>
      <c r="M42" s="11" t="s">
        <v>33</v>
      </c>
      <c r="N42" s="11" t="s">
        <v>1161</v>
      </c>
      <c r="O42" s="11">
        <f t="shared" si="4"/>
        <v>6.9</v>
      </c>
      <c r="P42" s="11"/>
      <c r="Q42" s="11">
        <f t="shared" si="5"/>
        <v>754.9</v>
      </c>
      <c r="R42" s="11"/>
    </row>
    <row r="43" ht="17.25" customHeight="1" spans="1:18">
      <c r="A43" s="10">
        <v>40</v>
      </c>
      <c r="B43" s="11">
        <v>7051102068</v>
      </c>
      <c r="C43" s="16" t="s">
        <v>1179</v>
      </c>
      <c r="D43" s="57" t="s">
        <v>31</v>
      </c>
      <c r="E43" s="57" t="s">
        <v>21</v>
      </c>
      <c r="F43" s="11">
        <v>1</v>
      </c>
      <c r="G43" s="12">
        <v>586</v>
      </c>
      <c r="H43" s="11"/>
      <c r="I43" s="11"/>
      <c r="J43" s="11">
        <f t="shared" si="6"/>
        <v>586</v>
      </c>
      <c r="K43" s="26" t="s">
        <v>96</v>
      </c>
      <c r="L43" s="26"/>
      <c r="M43" s="11" t="s">
        <v>24</v>
      </c>
      <c r="N43" s="11" t="s">
        <v>1161</v>
      </c>
      <c r="O43" s="11">
        <f t="shared" si="4"/>
        <v>6.9</v>
      </c>
      <c r="P43" s="11"/>
      <c r="Q43" s="11">
        <f t="shared" si="5"/>
        <v>592.9</v>
      </c>
      <c r="R43" s="11"/>
    </row>
    <row r="44" ht="17.25" customHeight="1" spans="1:18">
      <c r="A44" s="10">
        <v>41</v>
      </c>
      <c r="B44" s="11">
        <v>7051103085</v>
      </c>
      <c r="C44" s="16" t="s">
        <v>1180</v>
      </c>
      <c r="D44" s="57" t="s">
        <v>20</v>
      </c>
      <c r="E44" s="57" t="s">
        <v>21</v>
      </c>
      <c r="F44" s="11">
        <v>1</v>
      </c>
      <c r="G44" s="12">
        <v>748</v>
      </c>
      <c r="H44" s="11"/>
      <c r="I44" s="11"/>
      <c r="J44" s="11">
        <f t="shared" si="6"/>
        <v>748</v>
      </c>
      <c r="K44" s="26">
        <v>2004.07</v>
      </c>
      <c r="L44" s="26" t="s">
        <v>27</v>
      </c>
      <c r="M44" s="11" t="s">
        <v>33</v>
      </c>
      <c r="N44" s="11" t="s">
        <v>1181</v>
      </c>
      <c r="O44" s="11">
        <f t="shared" si="4"/>
        <v>6.9</v>
      </c>
      <c r="P44" s="11"/>
      <c r="Q44" s="11">
        <f t="shared" si="5"/>
        <v>754.9</v>
      </c>
      <c r="R44" s="11"/>
    </row>
    <row r="45" ht="17.25" customHeight="1" spans="1:18">
      <c r="A45" s="10">
        <v>42</v>
      </c>
      <c r="B45" s="11">
        <v>7051103095</v>
      </c>
      <c r="C45" s="16" t="s">
        <v>1182</v>
      </c>
      <c r="D45" s="57" t="s">
        <v>20</v>
      </c>
      <c r="E45" s="57" t="s">
        <v>21</v>
      </c>
      <c r="F45" s="11">
        <v>1</v>
      </c>
      <c r="G45" s="12">
        <v>748</v>
      </c>
      <c r="H45" s="11"/>
      <c r="I45" s="11"/>
      <c r="J45" s="11">
        <f t="shared" si="6"/>
        <v>748</v>
      </c>
      <c r="K45" s="26">
        <v>2004.07</v>
      </c>
      <c r="L45" s="26" t="s">
        <v>27</v>
      </c>
      <c r="M45" s="11" t="s">
        <v>33</v>
      </c>
      <c r="N45" s="11" t="s">
        <v>1181</v>
      </c>
      <c r="O45" s="11">
        <f t="shared" si="4"/>
        <v>6.9</v>
      </c>
      <c r="P45" s="11"/>
      <c r="Q45" s="11">
        <f t="shared" si="5"/>
        <v>754.9</v>
      </c>
      <c r="R45" s="11"/>
    </row>
    <row r="46" ht="17.25" customHeight="1" spans="1:18">
      <c r="A46" s="10">
        <v>43</v>
      </c>
      <c r="B46" s="11">
        <v>7051103101</v>
      </c>
      <c r="C46" s="16" t="s">
        <v>1183</v>
      </c>
      <c r="D46" s="57" t="s">
        <v>20</v>
      </c>
      <c r="E46" s="57" t="s">
        <v>21</v>
      </c>
      <c r="F46" s="11">
        <v>1</v>
      </c>
      <c r="G46" s="12">
        <v>636</v>
      </c>
      <c r="H46" s="11"/>
      <c r="I46" s="11"/>
      <c r="J46" s="11">
        <f t="shared" si="6"/>
        <v>636</v>
      </c>
      <c r="K46" s="26">
        <v>2004.07</v>
      </c>
      <c r="L46" s="26" t="s">
        <v>27</v>
      </c>
      <c r="M46" s="11" t="s">
        <v>38</v>
      </c>
      <c r="N46" s="11" t="s">
        <v>1181</v>
      </c>
      <c r="O46" s="11">
        <f t="shared" si="4"/>
        <v>6.9</v>
      </c>
      <c r="P46" s="11"/>
      <c r="Q46" s="11">
        <f t="shared" si="5"/>
        <v>642.9</v>
      </c>
      <c r="R46" s="11"/>
    </row>
    <row r="47" ht="17.25" customHeight="1" spans="1:18">
      <c r="A47" s="10">
        <v>44</v>
      </c>
      <c r="B47" s="11">
        <v>7051103104</v>
      </c>
      <c r="C47" s="16" t="s">
        <v>1184</v>
      </c>
      <c r="D47" s="57" t="s">
        <v>20</v>
      </c>
      <c r="E47" s="57" t="s">
        <v>21</v>
      </c>
      <c r="F47" s="11">
        <v>1</v>
      </c>
      <c r="G47" s="12">
        <v>666</v>
      </c>
      <c r="H47" s="11"/>
      <c r="I47" s="11"/>
      <c r="J47" s="11">
        <f t="shared" si="6"/>
        <v>666</v>
      </c>
      <c r="K47" s="26">
        <v>2004.07</v>
      </c>
      <c r="L47" s="26" t="s">
        <v>27</v>
      </c>
      <c r="M47" s="11" t="s">
        <v>33</v>
      </c>
      <c r="N47" s="11" t="s">
        <v>1181</v>
      </c>
      <c r="O47" s="11">
        <f t="shared" si="4"/>
        <v>6.9</v>
      </c>
      <c r="P47" s="11"/>
      <c r="Q47" s="11">
        <f t="shared" si="5"/>
        <v>672.9</v>
      </c>
      <c r="R47" s="11"/>
    </row>
    <row r="48" ht="17.25" customHeight="1" spans="1:18">
      <c r="A48" s="10">
        <v>45</v>
      </c>
      <c r="B48" s="11">
        <v>7051103105</v>
      </c>
      <c r="C48" s="16" t="s">
        <v>1185</v>
      </c>
      <c r="D48" s="57" t="s">
        <v>31</v>
      </c>
      <c r="E48" s="57" t="s">
        <v>21</v>
      </c>
      <c r="F48" s="11">
        <v>1</v>
      </c>
      <c r="G48" s="12">
        <v>748</v>
      </c>
      <c r="H48" s="11"/>
      <c r="I48" s="11"/>
      <c r="J48" s="11">
        <f t="shared" si="6"/>
        <v>748</v>
      </c>
      <c r="K48" s="26">
        <v>2004.07</v>
      </c>
      <c r="L48" s="26" t="s">
        <v>27</v>
      </c>
      <c r="M48" s="11" t="s">
        <v>33</v>
      </c>
      <c r="N48" s="11" t="s">
        <v>1181</v>
      </c>
      <c r="O48" s="11">
        <f t="shared" si="4"/>
        <v>6.9</v>
      </c>
      <c r="P48" s="11"/>
      <c r="Q48" s="11">
        <f t="shared" si="5"/>
        <v>754.9</v>
      </c>
      <c r="R48" s="11"/>
    </row>
    <row r="49" ht="17.25" customHeight="1" spans="1:18">
      <c r="A49" s="10">
        <v>46</v>
      </c>
      <c r="B49" s="11">
        <v>7051103107</v>
      </c>
      <c r="C49" s="16" t="s">
        <v>1186</v>
      </c>
      <c r="D49" s="57" t="s">
        <v>31</v>
      </c>
      <c r="E49" s="57" t="s">
        <v>21</v>
      </c>
      <c r="F49" s="11">
        <v>3</v>
      </c>
      <c r="G49" s="12">
        <v>1968</v>
      </c>
      <c r="H49" s="11" t="s">
        <v>194</v>
      </c>
      <c r="I49" s="11">
        <f>F49*10</f>
        <v>30</v>
      </c>
      <c r="J49" s="11">
        <f t="shared" si="6"/>
        <v>1998</v>
      </c>
      <c r="K49" s="26">
        <v>2004.07</v>
      </c>
      <c r="L49" s="26" t="s">
        <v>27</v>
      </c>
      <c r="M49" s="11" t="s">
        <v>33</v>
      </c>
      <c r="N49" s="11" t="s">
        <v>1181</v>
      </c>
      <c r="O49" s="11">
        <f t="shared" si="4"/>
        <v>6.9</v>
      </c>
      <c r="P49" s="11"/>
      <c r="Q49" s="11">
        <f t="shared" si="5"/>
        <v>2004.9</v>
      </c>
      <c r="R49" s="11"/>
    </row>
    <row r="50" ht="17.25" customHeight="1" spans="1:18">
      <c r="A50" s="10">
        <v>47</v>
      </c>
      <c r="B50" s="11">
        <v>7051103109</v>
      </c>
      <c r="C50" s="16" t="s">
        <v>1187</v>
      </c>
      <c r="D50" s="57" t="s">
        <v>31</v>
      </c>
      <c r="E50" s="57" t="s">
        <v>21</v>
      </c>
      <c r="F50" s="11">
        <v>4</v>
      </c>
      <c r="G50" s="12">
        <v>2584</v>
      </c>
      <c r="H50" s="11"/>
      <c r="I50" s="11"/>
      <c r="J50" s="11">
        <f t="shared" si="6"/>
        <v>2584</v>
      </c>
      <c r="K50" s="26">
        <v>2004.07</v>
      </c>
      <c r="L50" s="26" t="s">
        <v>27</v>
      </c>
      <c r="M50" s="11" t="s">
        <v>33</v>
      </c>
      <c r="N50" s="11" t="s">
        <v>1181</v>
      </c>
      <c r="O50" s="11">
        <f t="shared" si="4"/>
        <v>6.9</v>
      </c>
      <c r="P50" s="11"/>
      <c r="Q50" s="11">
        <f t="shared" si="5"/>
        <v>2590.9</v>
      </c>
      <c r="R50" s="11"/>
    </row>
    <row r="51" ht="17.25" customHeight="1" spans="1:18">
      <c r="A51" s="10">
        <v>48</v>
      </c>
      <c r="B51" s="11">
        <v>7051103112</v>
      </c>
      <c r="C51" s="16" t="s">
        <v>1188</v>
      </c>
      <c r="D51" s="57" t="s">
        <v>31</v>
      </c>
      <c r="E51" s="57" t="s">
        <v>21</v>
      </c>
      <c r="F51" s="11">
        <v>1</v>
      </c>
      <c r="G51" s="12">
        <v>626</v>
      </c>
      <c r="H51" s="11"/>
      <c r="I51" s="11"/>
      <c r="J51" s="11">
        <f t="shared" si="6"/>
        <v>626</v>
      </c>
      <c r="K51" s="26" t="s">
        <v>1141</v>
      </c>
      <c r="L51" s="26" t="s">
        <v>27</v>
      </c>
      <c r="M51" s="11" t="s">
        <v>24</v>
      </c>
      <c r="N51" s="11" t="s">
        <v>1181</v>
      </c>
      <c r="O51" s="11">
        <f t="shared" si="4"/>
        <v>6.9</v>
      </c>
      <c r="P51" s="11"/>
      <c r="Q51" s="11">
        <f t="shared" si="5"/>
        <v>632.9</v>
      </c>
      <c r="R51" s="11"/>
    </row>
    <row r="52" ht="17.25" customHeight="1" spans="1:18">
      <c r="A52" s="10">
        <v>49</v>
      </c>
      <c r="B52" s="11">
        <v>7051103116</v>
      </c>
      <c r="C52" s="16" t="s">
        <v>1189</v>
      </c>
      <c r="D52" s="57" t="s">
        <v>20</v>
      </c>
      <c r="E52" s="57" t="s">
        <v>21</v>
      </c>
      <c r="F52" s="11">
        <v>1</v>
      </c>
      <c r="G52" s="12">
        <v>616</v>
      </c>
      <c r="H52" s="11" t="s">
        <v>61</v>
      </c>
      <c r="I52" s="11">
        <f>F52*10</f>
        <v>10</v>
      </c>
      <c r="J52" s="11">
        <f t="shared" si="6"/>
        <v>626</v>
      </c>
      <c r="K52" s="26" t="s">
        <v>1141</v>
      </c>
      <c r="L52" s="26" t="s">
        <v>27</v>
      </c>
      <c r="M52" s="11" t="s">
        <v>24</v>
      </c>
      <c r="N52" s="11" t="s">
        <v>1181</v>
      </c>
      <c r="O52" s="11">
        <f t="shared" ref="O52:O72" si="7">6.9</f>
        <v>6.9</v>
      </c>
      <c r="P52" s="11"/>
      <c r="Q52" s="11">
        <f t="shared" ref="Q52:Q72" si="8">J52+O52+P52</f>
        <v>632.9</v>
      </c>
      <c r="R52" s="11"/>
    </row>
    <row r="53" ht="17.25" customHeight="1" spans="1:18">
      <c r="A53" s="10">
        <v>50</v>
      </c>
      <c r="B53" s="11">
        <v>7051103119</v>
      </c>
      <c r="C53" s="16" t="s">
        <v>1190</v>
      </c>
      <c r="D53" s="57" t="s">
        <v>31</v>
      </c>
      <c r="E53" s="57" t="s">
        <v>21</v>
      </c>
      <c r="F53" s="11">
        <v>1</v>
      </c>
      <c r="G53" s="12">
        <v>586</v>
      </c>
      <c r="H53" s="11"/>
      <c r="I53" s="11"/>
      <c r="J53" s="11">
        <f t="shared" si="6"/>
        <v>586</v>
      </c>
      <c r="K53" s="26" t="s">
        <v>1171</v>
      </c>
      <c r="L53" s="26" t="s">
        <v>27</v>
      </c>
      <c r="M53" s="11" t="s">
        <v>38</v>
      </c>
      <c r="N53" s="11" t="s">
        <v>1181</v>
      </c>
      <c r="O53" s="11">
        <f t="shared" si="7"/>
        <v>6.9</v>
      </c>
      <c r="P53" s="11"/>
      <c r="Q53" s="11">
        <f t="shared" si="8"/>
        <v>592.9</v>
      </c>
      <c r="R53" s="11"/>
    </row>
    <row r="54" ht="17.25" customHeight="1" spans="1:18">
      <c r="A54" s="10">
        <v>51</v>
      </c>
      <c r="B54" s="11">
        <v>7051103120</v>
      </c>
      <c r="C54" s="16" t="s">
        <v>1191</v>
      </c>
      <c r="D54" s="57" t="s">
        <v>31</v>
      </c>
      <c r="E54" s="57" t="s">
        <v>21</v>
      </c>
      <c r="F54" s="11">
        <v>1</v>
      </c>
      <c r="G54" s="12">
        <v>748</v>
      </c>
      <c r="H54" s="11"/>
      <c r="I54" s="11"/>
      <c r="J54" s="11">
        <f t="shared" si="6"/>
        <v>748</v>
      </c>
      <c r="K54" s="26" t="s">
        <v>1146</v>
      </c>
      <c r="L54" s="26" t="s">
        <v>233</v>
      </c>
      <c r="M54" s="11" t="s">
        <v>33</v>
      </c>
      <c r="N54" s="11" t="s">
        <v>1181</v>
      </c>
      <c r="O54" s="11">
        <f t="shared" si="7"/>
        <v>6.9</v>
      </c>
      <c r="P54" s="11"/>
      <c r="Q54" s="11">
        <f t="shared" si="8"/>
        <v>754.9</v>
      </c>
      <c r="R54" s="11"/>
    </row>
    <row r="55" ht="17.25" customHeight="1" spans="1:18">
      <c r="A55" s="10">
        <v>52</v>
      </c>
      <c r="B55" s="11">
        <v>7051103123</v>
      </c>
      <c r="C55" s="16" t="s">
        <v>1192</v>
      </c>
      <c r="D55" s="57" t="s">
        <v>20</v>
      </c>
      <c r="E55" s="57" t="s">
        <v>21</v>
      </c>
      <c r="F55" s="11">
        <v>1</v>
      </c>
      <c r="G55" s="12">
        <v>748</v>
      </c>
      <c r="H55" s="11"/>
      <c r="I55" s="11"/>
      <c r="J55" s="11">
        <f t="shared" si="6"/>
        <v>748</v>
      </c>
      <c r="K55" s="26" t="s">
        <v>824</v>
      </c>
      <c r="L55" s="26" t="s">
        <v>27</v>
      </c>
      <c r="M55" s="11" t="s">
        <v>33</v>
      </c>
      <c r="N55" s="11" t="s">
        <v>1181</v>
      </c>
      <c r="O55" s="11">
        <f t="shared" si="7"/>
        <v>6.9</v>
      </c>
      <c r="P55" s="11"/>
      <c r="Q55" s="11">
        <f t="shared" si="8"/>
        <v>754.9</v>
      </c>
      <c r="R55" s="11"/>
    </row>
    <row r="56" ht="17.25" customHeight="1" spans="1:18">
      <c r="A56" s="10">
        <v>53</v>
      </c>
      <c r="B56" s="11">
        <v>7051103124</v>
      </c>
      <c r="C56" s="16" t="s">
        <v>1193</v>
      </c>
      <c r="D56" s="57" t="s">
        <v>31</v>
      </c>
      <c r="E56" s="57" t="s">
        <v>21</v>
      </c>
      <c r="F56" s="11">
        <v>1</v>
      </c>
      <c r="G56" s="12">
        <v>606</v>
      </c>
      <c r="H56" s="11"/>
      <c r="I56" s="11"/>
      <c r="J56" s="11">
        <f t="shared" si="6"/>
        <v>606</v>
      </c>
      <c r="K56" s="26" t="s">
        <v>258</v>
      </c>
      <c r="L56" s="26" t="s">
        <v>27</v>
      </c>
      <c r="M56" s="11" t="s">
        <v>24</v>
      </c>
      <c r="N56" s="11" t="s">
        <v>1181</v>
      </c>
      <c r="O56" s="11">
        <f t="shared" si="7"/>
        <v>6.9</v>
      </c>
      <c r="P56" s="11"/>
      <c r="Q56" s="11">
        <f t="shared" si="8"/>
        <v>612.9</v>
      </c>
      <c r="R56" s="11"/>
    </row>
    <row r="57" ht="17.25" customHeight="1" spans="1:18">
      <c r="A57" s="10">
        <v>54</v>
      </c>
      <c r="B57" s="11">
        <v>7051103125</v>
      </c>
      <c r="C57" s="16" t="s">
        <v>1194</v>
      </c>
      <c r="D57" s="57" t="s">
        <v>20</v>
      </c>
      <c r="E57" s="57" t="s">
        <v>21</v>
      </c>
      <c r="F57" s="11">
        <v>2</v>
      </c>
      <c r="G57" s="12">
        <v>1172</v>
      </c>
      <c r="H57" s="11"/>
      <c r="I57" s="11"/>
      <c r="J57" s="11">
        <f t="shared" si="6"/>
        <v>1172</v>
      </c>
      <c r="K57" s="26" t="s">
        <v>261</v>
      </c>
      <c r="L57" s="26" t="s">
        <v>233</v>
      </c>
      <c r="M57" s="11" t="s">
        <v>24</v>
      </c>
      <c r="N57" s="11" t="s">
        <v>1181</v>
      </c>
      <c r="O57" s="11">
        <f t="shared" si="7"/>
        <v>6.9</v>
      </c>
      <c r="P57" s="11"/>
      <c r="Q57" s="11">
        <f t="shared" si="8"/>
        <v>1178.9</v>
      </c>
      <c r="R57" s="11"/>
    </row>
    <row r="58" ht="17.25" customHeight="1" spans="1:19">
      <c r="A58" s="10">
        <v>55</v>
      </c>
      <c r="B58" s="11">
        <v>7051103127</v>
      </c>
      <c r="C58" s="16" t="s">
        <v>1195</v>
      </c>
      <c r="D58" s="57" t="s">
        <v>31</v>
      </c>
      <c r="E58" s="57" t="s">
        <v>21</v>
      </c>
      <c r="F58" s="11">
        <v>4</v>
      </c>
      <c r="G58" s="12">
        <v>2984</v>
      </c>
      <c r="H58" s="11"/>
      <c r="I58" s="11"/>
      <c r="J58" s="11">
        <f t="shared" si="6"/>
        <v>2984</v>
      </c>
      <c r="K58" s="26" t="s">
        <v>341</v>
      </c>
      <c r="L58" s="26" t="s">
        <v>27</v>
      </c>
      <c r="M58" s="11" t="s">
        <v>33</v>
      </c>
      <c r="N58" s="11" t="s">
        <v>1181</v>
      </c>
      <c r="O58" s="11">
        <f t="shared" si="7"/>
        <v>6.9</v>
      </c>
      <c r="P58" s="11"/>
      <c r="Q58" s="11">
        <f t="shared" si="8"/>
        <v>2990.9</v>
      </c>
      <c r="R58" s="11"/>
      <c r="S58" t="s">
        <v>1196</v>
      </c>
    </row>
    <row r="59" ht="17.25" customHeight="1" spans="1:18">
      <c r="A59" s="10">
        <v>56</v>
      </c>
      <c r="B59" s="11">
        <v>7051103128</v>
      </c>
      <c r="C59" s="16" t="s">
        <v>1195</v>
      </c>
      <c r="D59" s="57" t="s">
        <v>31</v>
      </c>
      <c r="E59" s="57" t="s">
        <v>21</v>
      </c>
      <c r="F59" s="11">
        <v>1</v>
      </c>
      <c r="G59" s="12">
        <v>606</v>
      </c>
      <c r="H59" s="11"/>
      <c r="I59" s="11"/>
      <c r="J59" s="11">
        <f t="shared" si="6"/>
        <v>606</v>
      </c>
      <c r="K59" s="26" t="s">
        <v>288</v>
      </c>
      <c r="L59" s="26"/>
      <c r="M59" s="11" t="s">
        <v>24</v>
      </c>
      <c r="N59" s="11" t="s">
        <v>1181</v>
      </c>
      <c r="O59" s="11">
        <f t="shared" si="7"/>
        <v>6.9</v>
      </c>
      <c r="P59" s="11"/>
      <c r="Q59" s="11">
        <f t="shared" si="8"/>
        <v>612.9</v>
      </c>
      <c r="R59" s="11"/>
    </row>
    <row r="60" ht="17.25" customHeight="1" spans="1:18">
      <c r="A60" s="10">
        <v>57</v>
      </c>
      <c r="B60" s="11">
        <v>7051103129</v>
      </c>
      <c r="C60" s="16" t="s">
        <v>1197</v>
      </c>
      <c r="D60" s="57" t="s">
        <v>31</v>
      </c>
      <c r="E60" s="57" t="s">
        <v>21</v>
      </c>
      <c r="F60" s="11">
        <v>1</v>
      </c>
      <c r="G60" s="12">
        <v>748</v>
      </c>
      <c r="H60" s="11"/>
      <c r="I60" s="11"/>
      <c r="J60" s="11">
        <f t="shared" si="6"/>
        <v>748</v>
      </c>
      <c r="K60" s="26" t="s">
        <v>546</v>
      </c>
      <c r="L60" s="26"/>
      <c r="M60" s="11" t="s">
        <v>33</v>
      </c>
      <c r="N60" s="11" t="s">
        <v>1181</v>
      </c>
      <c r="O60" s="11">
        <f t="shared" si="7"/>
        <v>6.9</v>
      </c>
      <c r="P60" s="11"/>
      <c r="Q60" s="11">
        <f t="shared" si="8"/>
        <v>754.9</v>
      </c>
      <c r="R60" s="11"/>
    </row>
    <row r="61" ht="17.25" customHeight="1" spans="1:18">
      <c r="A61" s="10">
        <v>58</v>
      </c>
      <c r="B61" s="11">
        <v>7051103130</v>
      </c>
      <c r="C61" s="16" t="s">
        <v>1198</v>
      </c>
      <c r="D61" s="57" t="s">
        <v>20</v>
      </c>
      <c r="E61" s="57" t="s">
        <v>21</v>
      </c>
      <c r="F61" s="11">
        <v>4</v>
      </c>
      <c r="G61" s="12">
        <v>2072</v>
      </c>
      <c r="H61" s="11"/>
      <c r="I61" s="11"/>
      <c r="J61" s="11">
        <f t="shared" si="6"/>
        <v>2072</v>
      </c>
      <c r="K61" s="26" t="s">
        <v>546</v>
      </c>
      <c r="L61" s="26"/>
      <c r="M61" s="11" t="s">
        <v>24</v>
      </c>
      <c r="N61" s="11" t="s">
        <v>1181</v>
      </c>
      <c r="O61" s="11">
        <f t="shared" si="7"/>
        <v>6.9</v>
      </c>
      <c r="P61" s="11"/>
      <c r="Q61" s="11">
        <f t="shared" si="8"/>
        <v>2078.9</v>
      </c>
      <c r="R61" s="11"/>
    </row>
    <row r="62" ht="17.25" customHeight="1" spans="1:18">
      <c r="A62" s="10">
        <v>59</v>
      </c>
      <c r="B62" s="11">
        <v>7051103131</v>
      </c>
      <c r="C62" s="16" t="s">
        <v>1199</v>
      </c>
      <c r="D62" s="57" t="s">
        <v>31</v>
      </c>
      <c r="E62" s="57" t="s">
        <v>21</v>
      </c>
      <c r="F62" s="11">
        <v>1</v>
      </c>
      <c r="G62" s="12">
        <v>748</v>
      </c>
      <c r="H62" s="11"/>
      <c r="I62" s="11"/>
      <c r="J62" s="11">
        <f t="shared" si="6"/>
        <v>748</v>
      </c>
      <c r="K62" s="26" t="s">
        <v>546</v>
      </c>
      <c r="L62" s="26"/>
      <c r="M62" s="11" t="s">
        <v>33</v>
      </c>
      <c r="N62" s="11" t="s">
        <v>1181</v>
      </c>
      <c r="O62" s="11">
        <f t="shared" si="7"/>
        <v>6.9</v>
      </c>
      <c r="P62" s="11"/>
      <c r="Q62" s="11">
        <f t="shared" si="8"/>
        <v>754.9</v>
      </c>
      <c r="R62" s="11"/>
    </row>
    <row r="63" ht="17.25" customHeight="1" spans="1:18">
      <c r="A63" s="10">
        <v>60</v>
      </c>
      <c r="B63" s="11">
        <v>7051103132</v>
      </c>
      <c r="C63" s="16" t="s">
        <v>1200</v>
      </c>
      <c r="D63" s="57" t="s">
        <v>31</v>
      </c>
      <c r="E63" s="57" t="s">
        <v>21</v>
      </c>
      <c r="F63" s="11">
        <v>1</v>
      </c>
      <c r="G63" s="12">
        <v>748</v>
      </c>
      <c r="H63" s="11"/>
      <c r="I63" s="11"/>
      <c r="J63" s="11">
        <f t="shared" si="6"/>
        <v>748</v>
      </c>
      <c r="K63" s="26" t="s">
        <v>96</v>
      </c>
      <c r="L63" s="26"/>
      <c r="M63" s="11" t="s">
        <v>24</v>
      </c>
      <c r="N63" s="11" t="s">
        <v>1181</v>
      </c>
      <c r="O63" s="11">
        <f t="shared" si="7"/>
        <v>6.9</v>
      </c>
      <c r="P63" s="11"/>
      <c r="Q63" s="11">
        <f t="shared" si="8"/>
        <v>754.9</v>
      </c>
      <c r="R63" s="11"/>
    </row>
    <row r="64" ht="17.25" customHeight="1" spans="1:18">
      <c r="A64" s="10">
        <v>61</v>
      </c>
      <c r="B64" s="11">
        <v>7051103133</v>
      </c>
      <c r="C64" s="16" t="s">
        <v>1201</v>
      </c>
      <c r="D64" s="57" t="s">
        <v>31</v>
      </c>
      <c r="E64" s="57" t="s">
        <v>21</v>
      </c>
      <c r="F64" s="11">
        <v>4</v>
      </c>
      <c r="G64" s="12">
        <v>2072</v>
      </c>
      <c r="H64" s="11"/>
      <c r="I64" s="11"/>
      <c r="J64" s="11">
        <f t="shared" si="6"/>
        <v>2072</v>
      </c>
      <c r="K64" s="26" t="s">
        <v>284</v>
      </c>
      <c r="L64" s="26" t="s">
        <v>23</v>
      </c>
      <c r="M64" s="11" t="s">
        <v>38</v>
      </c>
      <c r="N64" s="11" t="s">
        <v>1181</v>
      </c>
      <c r="O64" s="11">
        <f t="shared" si="7"/>
        <v>6.9</v>
      </c>
      <c r="P64" s="11"/>
      <c r="Q64" s="11">
        <f t="shared" si="8"/>
        <v>2078.9</v>
      </c>
      <c r="R64" s="11"/>
    </row>
    <row r="65" ht="17.25" customHeight="1" spans="1:18">
      <c r="A65" s="10">
        <v>62</v>
      </c>
      <c r="B65" s="11">
        <v>7051103134</v>
      </c>
      <c r="C65" s="16" t="s">
        <v>1202</v>
      </c>
      <c r="D65" s="57" t="s">
        <v>31</v>
      </c>
      <c r="E65" s="57" t="s">
        <v>21</v>
      </c>
      <c r="F65" s="11">
        <v>1</v>
      </c>
      <c r="G65" s="12">
        <v>748</v>
      </c>
      <c r="H65" s="11"/>
      <c r="I65" s="11"/>
      <c r="J65" s="11">
        <f t="shared" si="6"/>
        <v>748</v>
      </c>
      <c r="K65" s="26" t="s">
        <v>284</v>
      </c>
      <c r="L65" s="26"/>
      <c r="M65" s="11" t="s">
        <v>38</v>
      </c>
      <c r="N65" s="11" t="s">
        <v>1181</v>
      </c>
      <c r="O65" s="11">
        <f t="shared" si="7"/>
        <v>6.9</v>
      </c>
      <c r="P65" s="11"/>
      <c r="Q65" s="11">
        <f t="shared" si="8"/>
        <v>754.9</v>
      </c>
      <c r="R65" s="11"/>
    </row>
    <row r="66" ht="17.25" customHeight="1" spans="1:18">
      <c r="A66" s="10">
        <v>63</v>
      </c>
      <c r="B66" s="11">
        <v>7051103135</v>
      </c>
      <c r="C66" s="16" t="s">
        <v>1203</v>
      </c>
      <c r="D66" s="57" t="s">
        <v>31</v>
      </c>
      <c r="E66" s="57" t="s">
        <v>21</v>
      </c>
      <c r="F66" s="11">
        <v>1</v>
      </c>
      <c r="G66" s="12">
        <v>748</v>
      </c>
      <c r="H66" s="11"/>
      <c r="I66" s="11"/>
      <c r="J66" s="11">
        <f t="shared" si="6"/>
        <v>748</v>
      </c>
      <c r="K66" s="26" t="s">
        <v>233</v>
      </c>
      <c r="L66" s="26"/>
      <c r="M66" s="11" t="s">
        <v>33</v>
      </c>
      <c r="N66" s="11" t="s">
        <v>1181</v>
      </c>
      <c r="O66" s="11">
        <f t="shared" si="7"/>
        <v>6.9</v>
      </c>
      <c r="P66" s="11"/>
      <c r="Q66" s="11">
        <f t="shared" si="8"/>
        <v>754.9</v>
      </c>
      <c r="R66" s="11"/>
    </row>
    <row r="67" ht="17.25" customHeight="1" spans="1:18">
      <c r="A67" s="10">
        <v>64</v>
      </c>
      <c r="B67" s="11">
        <v>7051103136</v>
      </c>
      <c r="C67" s="16" t="s">
        <v>1204</v>
      </c>
      <c r="D67" s="57" t="s">
        <v>31</v>
      </c>
      <c r="E67" s="57" t="s">
        <v>21</v>
      </c>
      <c r="F67" s="11">
        <v>1</v>
      </c>
      <c r="G67" s="12">
        <v>748</v>
      </c>
      <c r="H67" s="11"/>
      <c r="I67" s="11"/>
      <c r="J67" s="11">
        <f t="shared" si="6"/>
        <v>748</v>
      </c>
      <c r="K67" s="26" t="s">
        <v>23</v>
      </c>
      <c r="L67" s="26"/>
      <c r="M67" s="11" t="s">
        <v>38</v>
      </c>
      <c r="N67" s="11" t="s">
        <v>1181</v>
      </c>
      <c r="O67" s="11">
        <f t="shared" si="7"/>
        <v>6.9</v>
      </c>
      <c r="P67" s="11"/>
      <c r="Q67" s="11">
        <f t="shared" si="8"/>
        <v>754.9</v>
      </c>
      <c r="R67" s="11"/>
    </row>
    <row r="68" ht="17.25" customHeight="1" spans="1:18">
      <c r="A68" s="10">
        <v>65</v>
      </c>
      <c r="B68" s="11">
        <v>7051103137</v>
      </c>
      <c r="C68" s="16" t="s">
        <v>1205</v>
      </c>
      <c r="D68" s="57" t="s">
        <v>31</v>
      </c>
      <c r="E68" s="57" t="s">
        <v>21</v>
      </c>
      <c r="F68" s="11">
        <v>2</v>
      </c>
      <c r="G68" s="12">
        <v>1172</v>
      </c>
      <c r="H68" s="11"/>
      <c r="I68" s="11"/>
      <c r="J68" s="11">
        <f t="shared" si="6"/>
        <v>1172</v>
      </c>
      <c r="K68" s="26" t="s">
        <v>23</v>
      </c>
      <c r="L68" s="26"/>
      <c r="M68" s="11" t="s">
        <v>24</v>
      </c>
      <c r="N68" s="11" t="s">
        <v>1181</v>
      </c>
      <c r="O68" s="11">
        <f t="shared" si="7"/>
        <v>6.9</v>
      </c>
      <c r="P68" s="11"/>
      <c r="Q68" s="11">
        <f t="shared" si="8"/>
        <v>1178.9</v>
      </c>
      <c r="R68" s="11"/>
    </row>
    <row r="69" ht="17.25" customHeight="1" spans="1:18">
      <c r="A69" s="10">
        <v>66</v>
      </c>
      <c r="B69" s="11">
        <v>7051104007</v>
      </c>
      <c r="C69" s="16" t="s">
        <v>1206</v>
      </c>
      <c r="D69" s="57" t="s">
        <v>20</v>
      </c>
      <c r="E69" s="57" t="s">
        <v>21</v>
      </c>
      <c r="F69" s="11">
        <v>2</v>
      </c>
      <c r="G69" s="12">
        <v>1192</v>
      </c>
      <c r="H69" s="11"/>
      <c r="I69" s="11"/>
      <c r="J69" s="11">
        <f t="shared" ref="J69:J100" si="9">G69+I69</f>
        <v>1192</v>
      </c>
      <c r="K69" s="26">
        <v>2004.03</v>
      </c>
      <c r="L69" s="26" t="s">
        <v>27</v>
      </c>
      <c r="M69" s="11" t="s">
        <v>38</v>
      </c>
      <c r="N69" s="11" t="s">
        <v>1207</v>
      </c>
      <c r="O69" s="11">
        <f t="shared" si="7"/>
        <v>6.9</v>
      </c>
      <c r="P69" s="11"/>
      <c r="Q69" s="11">
        <f t="shared" si="8"/>
        <v>1198.9</v>
      </c>
      <c r="R69" s="11"/>
    </row>
    <row r="70" ht="17.25" customHeight="1" spans="1:18">
      <c r="A70" s="10">
        <v>67</v>
      </c>
      <c r="B70" s="11">
        <v>7051104025</v>
      </c>
      <c r="C70" s="16" t="s">
        <v>1208</v>
      </c>
      <c r="D70" s="57" t="s">
        <v>31</v>
      </c>
      <c r="E70" s="57" t="s">
        <v>21</v>
      </c>
      <c r="F70" s="11">
        <v>1</v>
      </c>
      <c r="G70" s="12">
        <v>748</v>
      </c>
      <c r="H70" s="11"/>
      <c r="I70" s="11"/>
      <c r="J70" s="11">
        <f t="shared" si="9"/>
        <v>748</v>
      </c>
      <c r="K70" s="26">
        <v>2004.07</v>
      </c>
      <c r="L70" s="26" t="s">
        <v>233</v>
      </c>
      <c r="M70" s="11" t="s">
        <v>33</v>
      </c>
      <c r="N70" s="11" t="s">
        <v>1207</v>
      </c>
      <c r="O70" s="11">
        <f t="shared" si="7"/>
        <v>6.9</v>
      </c>
      <c r="P70" s="11"/>
      <c r="Q70" s="11">
        <f t="shared" si="8"/>
        <v>754.9</v>
      </c>
      <c r="R70" s="11"/>
    </row>
    <row r="71" ht="17.25" customHeight="1" spans="1:18">
      <c r="A71" s="10">
        <v>68</v>
      </c>
      <c r="B71" s="11">
        <v>7051104029</v>
      </c>
      <c r="C71" s="16" t="s">
        <v>1209</v>
      </c>
      <c r="D71" s="57" t="s">
        <v>31</v>
      </c>
      <c r="E71" s="57" t="s">
        <v>21</v>
      </c>
      <c r="F71" s="11">
        <v>1</v>
      </c>
      <c r="G71" s="12">
        <v>586</v>
      </c>
      <c r="H71" s="11"/>
      <c r="I71" s="11"/>
      <c r="J71" s="11">
        <f t="shared" si="9"/>
        <v>586</v>
      </c>
      <c r="K71" s="26">
        <v>2004.07</v>
      </c>
      <c r="L71" s="26" t="s">
        <v>27</v>
      </c>
      <c r="M71" s="11" t="s">
        <v>33</v>
      </c>
      <c r="N71" s="11" t="s">
        <v>1207</v>
      </c>
      <c r="O71" s="11">
        <f t="shared" si="7"/>
        <v>6.9</v>
      </c>
      <c r="P71" s="11"/>
      <c r="Q71" s="11">
        <f t="shared" si="8"/>
        <v>592.9</v>
      </c>
      <c r="R71" s="11"/>
    </row>
    <row r="72" ht="17.25" customHeight="1" spans="1:18">
      <c r="A72" s="10">
        <v>69</v>
      </c>
      <c r="B72" s="11">
        <v>7051104032</v>
      </c>
      <c r="C72" s="16" t="s">
        <v>1210</v>
      </c>
      <c r="D72" s="57" t="s">
        <v>31</v>
      </c>
      <c r="E72" s="57" t="s">
        <v>21</v>
      </c>
      <c r="F72" s="11">
        <v>2</v>
      </c>
      <c r="G72" s="12">
        <v>1132</v>
      </c>
      <c r="H72" s="11"/>
      <c r="I72" s="11"/>
      <c r="J72" s="11">
        <f t="shared" si="9"/>
        <v>1132</v>
      </c>
      <c r="K72" s="26">
        <v>2004.07</v>
      </c>
      <c r="L72" s="26" t="s">
        <v>42</v>
      </c>
      <c r="M72" s="11" t="s">
        <v>33</v>
      </c>
      <c r="N72" s="11" t="s">
        <v>1207</v>
      </c>
      <c r="O72" s="11">
        <f t="shared" si="7"/>
        <v>6.9</v>
      </c>
      <c r="P72" s="11"/>
      <c r="Q72" s="11">
        <f t="shared" si="8"/>
        <v>1138.9</v>
      </c>
      <c r="R72" s="11"/>
    </row>
    <row r="73" ht="17.25" customHeight="1" spans="1:18">
      <c r="A73" s="10">
        <v>70</v>
      </c>
      <c r="B73" s="11">
        <v>7051104036</v>
      </c>
      <c r="C73" s="16" t="s">
        <v>1211</v>
      </c>
      <c r="D73" s="57" t="s">
        <v>31</v>
      </c>
      <c r="E73" s="57" t="s">
        <v>21</v>
      </c>
      <c r="F73" s="11">
        <v>1</v>
      </c>
      <c r="G73" s="12">
        <v>586</v>
      </c>
      <c r="H73" s="11"/>
      <c r="I73" s="11"/>
      <c r="J73" s="11">
        <f t="shared" si="9"/>
        <v>586</v>
      </c>
      <c r="K73" s="26">
        <v>2004.07</v>
      </c>
      <c r="L73" s="26" t="s">
        <v>27</v>
      </c>
      <c r="M73" s="11" t="s">
        <v>38</v>
      </c>
      <c r="N73" s="11" t="s">
        <v>1207</v>
      </c>
      <c r="O73" s="11">
        <f t="shared" ref="O73:O122" si="10">6.9</f>
        <v>6.9</v>
      </c>
      <c r="P73" s="11"/>
      <c r="Q73" s="11">
        <f t="shared" ref="Q73:Q110" si="11">J73+O73+P73</f>
        <v>592.9</v>
      </c>
      <c r="R73" s="11"/>
    </row>
    <row r="74" ht="17.25" customHeight="1" spans="1:18">
      <c r="A74" s="10">
        <v>71</v>
      </c>
      <c r="B74" s="11">
        <v>7051104044</v>
      </c>
      <c r="C74" s="16" t="s">
        <v>1212</v>
      </c>
      <c r="D74" s="57" t="s">
        <v>31</v>
      </c>
      <c r="E74" s="57" t="s">
        <v>21</v>
      </c>
      <c r="F74" s="11">
        <v>2</v>
      </c>
      <c r="G74" s="12">
        <v>1252</v>
      </c>
      <c r="H74" s="11"/>
      <c r="I74" s="11"/>
      <c r="J74" s="11">
        <f t="shared" si="9"/>
        <v>1252</v>
      </c>
      <c r="K74" s="26">
        <v>2004.07</v>
      </c>
      <c r="L74" s="26" t="s">
        <v>27</v>
      </c>
      <c r="M74" s="11" t="s">
        <v>24</v>
      </c>
      <c r="N74" s="11" t="s">
        <v>1207</v>
      </c>
      <c r="O74" s="11">
        <f t="shared" si="10"/>
        <v>6.9</v>
      </c>
      <c r="P74" s="11"/>
      <c r="Q74" s="11">
        <f t="shared" si="11"/>
        <v>1258.9</v>
      </c>
      <c r="R74" s="11"/>
    </row>
    <row r="75" ht="17.25" customHeight="1" spans="1:18">
      <c r="A75" s="10">
        <v>72</v>
      </c>
      <c r="B75" s="11">
        <v>7051104045</v>
      </c>
      <c r="C75" s="16" t="s">
        <v>1213</v>
      </c>
      <c r="D75" s="57" t="s">
        <v>31</v>
      </c>
      <c r="E75" s="57" t="s">
        <v>21</v>
      </c>
      <c r="F75" s="11">
        <v>1</v>
      </c>
      <c r="G75" s="12">
        <v>586</v>
      </c>
      <c r="H75" s="11"/>
      <c r="I75" s="11"/>
      <c r="J75" s="11">
        <f t="shared" si="9"/>
        <v>586</v>
      </c>
      <c r="K75" s="26">
        <v>2004.07</v>
      </c>
      <c r="L75" s="26" t="s">
        <v>27</v>
      </c>
      <c r="M75" s="11" t="s">
        <v>33</v>
      </c>
      <c r="N75" s="11" t="s">
        <v>1207</v>
      </c>
      <c r="O75" s="11">
        <f t="shared" si="10"/>
        <v>6.9</v>
      </c>
      <c r="P75" s="11"/>
      <c r="Q75" s="11">
        <f t="shared" si="11"/>
        <v>592.9</v>
      </c>
      <c r="R75" s="11"/>
    </row>
    <row r="76" ht="17.25" customHeight="1" spans="1:18">
      <c r="A76" s="10">
        <v>73</v>
      </c>
      <c r="B76" s="11">
        <v>7051104052</v>
      </c>
      <c r="C76" s="16" t="s">
        <v>1214</v>
      </c>
      <c r="D76" s="57" t="s">
        <v>20</v>
      </c>
      <c r="E76" s="57" t="s">
        <v>21</v>
      </c>
      <c r="F76" s="11">
        <v>1</v>
      </c>
      <c r="G76" s="12">
        <v>586</v>
      </c>
      <c r="H76" s="11"/>
      <c r="I76" s="11"/>
      <c r="J76" s="11">
        <f t="shared" si="9"/>
        <v>586</v>
      </c>
      <c r="K76" s="26">
        <v>2007.04</v>
      </c>
      <c r="L76" s="26" t="s">
        <v>27</v>
      </c>
      <c r="M76" s="11" t="s">
        <v>38</v>
      </c>
      <c r="N76" s="11" t="s">
        <v>1207</v>
      </c>
      <c r="O76" s="11">
        <f t="shared" si="10"/>
        <v>6.9</v>
      </c>
      <c r="P76" s="11"/>
      <c r="Q76" s="11">
        <f t="shared" si="11"/>
        <v>592.9</v>
      </c>
      <c r="R76" s="11"/>
    </row>
    <row r="77" ht="17.25" customHeight="1" spans="1:18">
      <c r="A77" s="10">
        <v>74</v>
      </c>
      <c r="B77" s="11">
        <v>7051104056</v>
      </c>
      <c r="C77" s="16" t="s">
        <v>1215</v>
      </c>
      <c r="D77" s="57" t="s">
        <v>31</v>
      </c>
      <c r="E77" s="57" t="s">
        <v>21</v>
      </c>
      <c r="F77" s="11">
        <v>1</v>
      </c>
      <c r="G77" s="12">
        <v>586</v>
      </c>
      <c r="H77" s="11"/>
      <c r="I77" s="11"/>
      <c r="J77" s="11">
        <f t="shared" si="9"/>
        <v>586</v>
      </c>
      <c r="K77" s="26">
        <v>2007.04</v>
      </c>
      <c r="L77" s="26" t="s">
        <v>27</v>
      </c>
      <c r="M77" s="11" t="s">
        <v>33</v>
      </c>
      <c r="N77" s="11" t="s">
        <v>1207</v>
      </c>
      <c r="O77" s="11">
        <f t="shared" si="10"/>
        <v>6.9</v>
      </c>
      <c r="P77" s="11"/>
      <c r="Q77" s="11">
        <f t="shared" si="11"/>
        <v>592.9</v>
      </c>
      <c r="R77" s="11"/>
    </row>
    <row r="78" ht="17.25" customHeight="1" spans="1:18">
      <c r="A78" s="10">
        <v>75</v>
      </c>
      <c r="B78" s="11">
        <v>7051104059</v>
      </c>
      <c r="C78" s="16" t="s">
        <v>1216</v>
      </c>
      <c r="D78" s="57" t="s">
        <v>20</v>
      </c>
      <c r="E78" s="57" t="s">
        <v>21</v>
      </c>
      <c r="F78" s="11">
        <v>1</v>
      </c>
      <c r="G78" s="12">
        <v>596</v>
      </c>
      <c r="H78" s="11"/>
      <c r="I78" s="11"/>
      <c r="J78" s="11">
        <f t="shared" si="9"/>
        <v>596</v>
      </c>
      <c r="K78" s="26" t="s">
        <v>1171</v>
      </c>
      <c r="L78" s="26" t="s">
        <v>27</v>
      </c>
      <c r="M78" s="11" t="s">
        <v>24</v>
      </c>
      <c r="N78" s="11" t="s">
        <v>1207</v>
      </c>
      <c r="O78" s="11">
        <f t="shared" si="10"/>
        <v>6.9</v>
      </c>
      <c r="P78" s="11"/>
      <c r="Q78" s="11">
        <f t="shared" si="11"/>
        <v>602.9</v>
      </c>
      <c r="R78" s="11"/>
    </row>
    <row r="79" ht="17.25" customHeight="1" spans="1:18">
      <c r="A79" s="10">
        <v>76</v>
      </c>
      <c r="B79" s="11">
        <v>7051104060</v>
      </c>
      <c r="C79" s="16" t="s">
        <v>1217</v>
      </c>
      <c r="D79" s="57" t="s">
        <v>31</v>
      </c>
      <c r="E79" s="57" t="s">
        <v>21</v>
      </c>
      <c r="F79" s="11">
        <v>1</v>
      </c>
      <c r="G79" s="12">
        <v>606</v>
      </c>
      <c r="H79" s="11"/>
      <c r="I79" s="11"/>
      <c r="J79" s="11">
        <f t="shared" si="9"/>
        <v>606</v>
      </c>
      <c r="K79" s="26" t="s">
        <v>1171</v>
      </c>
      <c r="L79" s="26" t="s">
        <v>27</v>
      </c>
      <c r="M79" s="11" t="s">
        <v>24</v>
      </c>
      <c r="N79" s="11" t="s">
        <v>1207</v>
      </c>
      <c r="O79" s="11">
        <f t="shared" si="10"/>
        <v>6.9</v>
      </c>
      <c r="P79" s="11"/>
      <c r="Q79" s="11">
        <f t="shared" si="11"/>
        <v>612.9</v>
      </c>
      <c r="R79" s="11"/>
    </row>
    <row r="80" ht="17.25" customHeight="1" spans="1:18">
      <c r="A80" s="10">
        <v>77</v>
      </c>
      <c r="B80" s="11">
        <v>7051104062</v>
      </c>
      <c r="C80" s="16" t="s">
        <v>1218</v>
      </c>
      <c r="D80" s="57" t="s">
        <v>31</v>
      </c>
      <c r="E80" s="57" t="s">
        <v>21</v>
      </c>
      <c r="F80" s="11">
        <v>1</v>
      </c>
      <c r="G80" s="12">
        <v>748</v>
      </c>
      <c r="H80" s="11"/>
      <c r="I80" s="11"/>
      <c r="J80" s="11">
        <f t="shared" si="9"/>
        <v>748</v>
      </c>
      <c r="K80" s="26" t="s">
        <v>1146</v>
      </c>
      <c r="L80" s="26" t="s">
        <v>27</v>
      </c>
      <c r="M80" s="11" t="s">
        <v>33</v>
      </c>
      <c r="N80" s="11" t="s">
        <v>1207</v>
      </c>
      <c r="O80" s="11">
        <f t="shared" si="10"/>
        <v>6.9</v>
      </c>
      <c r="P80" s="11"/>
      <c r="Q80" s="11">
        <f t="shared" si="11"/>
        <v>754.9</v>
      </c>
      <c r="R80" s="11"/>
    </row>
    <row r="81" ht="17.25" customHeight="1" spans="1:18">
      <c r="A81" s="10">
        <v>78</v>
      </c>
      <c r="B81" s="11">
        <v>7051104063</v>
      </c>
      <c r="C81" s="16" t="s">
        <v>1219</v>
      </c>
      <c r="D81" s="57" t="s">
        <v>20</v>
      </c>
      <c r="E81" s="57" t="s">
        <v>21</v>
      </c>
      <c r="F81" s="11">
        <v>1</v>
      </c>
      <c r="G81" s="12">
        <v>596</v>
      </c>
      <c r="H81" s="11"/>
      <c r="I81" s="11"/>
      <c r="J81" s="11">
        <f t="shared" si="9"/>
        <v>596</v>
      </c>
      <c r="K81" s="26" t="s">
        <v>258</v>
      </c>
      <c r="L81" s="26" t="s">
        <v>27</v>
      </c>
      <c r="M81" s="11" t="s">
        <v>38</v>
      </c>
      <c r="N81" s="11" t="s">
        <v>1207</v>
      </c>
      <c r="O81" s="11">
        <f t="shared" si="10"/>
        <v>6.9</v>
      </c>
      <c r="P81" s="11"/>
      <c r="Q81" s="11">
        <f t="shared" si="11"/>
        <v>602.9</v>
      </c>
      <c r="R81" s="11"/>
    </row>
    <row r="82" ht="17.25" customHeight="1" spans="1:18">
      <c r="A82" s="10">
        <v>79</v>
      </c>
      <c r="B82" s="11">
        <v>7051104064</v>
      </c>
      <c r="C82" s="16" t="s">
        <v>1220</v>
      </c>
      <c r="D82" s="57" t="s">
        <v>31</v>
      </c>
      <c r="E82" s="57" t="s">
        <v>21</v>
      </c>
      <c r="F82" s="11">
        <v>2</v>
      </c>
      <c r="G82" s="12">
        <v>1252</v>
      </c>
      <c r="H82" s="11"/>
      <c r="I82" s="11"/>
      <c r="J82" s="11">
        <f t="shared" si="9"/>
        <v>1252</v>
      </c>
      <c r="K82" s="26" t="s">
        <v>258</v>
      </c>
      <c r="L82" s="26" t="s">
        <v>27</v>
      </c>
      <c r="M82" s="11" t="s">
        <v>24</v>
      </c>
      <c r="N82" s="11" t="s">
        <v>1207</v>
      </c>
      <c r="O82" s="11">
        <f t="shared" si="10"/>
        <v>6.9</v>
      </c>
      <c r="P82" s="11"/>
      <c r="Q82" s="11">
        <f t="shared" si="11"/>
        <v>1258.9</v>
      </c>
      <c r="R82" s="11"/>
    </row>
    <row r="83" ht="17.25" customHeight="1" spans="1:18">
      <c r="A83" s="10">
        <v>80</v>
      </c>
      <c r="B83" s="11">
        <v>7051104065</v>
      </c>
      <c r="C83" s="16" t="s">
        <v>1221</v>
      </c>
      <c r="D83" s="57" t="s">
        <v>20</v>
      </c>
      <c r="E83" s="57" t="s">
        <v>21</v>
      </c>
      <c r="F83" s="11">
        <v>1</v>
      </c>
      <c r="G83" s="12">
        <v>616</v>
      </c>
      <c r="H83" s="11"/>
      <c r="I83" s="11"/>
      <c r="J83" s="11">
        <f t="shared" si="9"/>
        <v>616</v>
      </c>
      <c r="K83" s="26" t="s">
        <v>261</v>
      </c>
      <c r="L83" s="26" t="s">
        <v>27</v>
      </c>
      <c r="M83" s="11" t="s">
        <v>24</v>
      </c>
      <c r="N83" s="11" t="s">
        <v>1207</v>
      </c>
      <c r="O83" s="11">
        <f t="shared" si="10"/>
        <v>6.9</v>
      </c>
      <c r="P83" s="11"/>
      <c r="Q83" s="11">
        <f t="shared" si="11"/>
        <v>622.9</v>
      </c>
      <c r="R83" s="11"/>
    </row>
    <row r="84" ht="17.25" customHeight="1" spans="1:18">
      <c r="A84" s="10">
        <v>81</v>
      </c>
      <c r="B84" s="11">
        <v>7051104066</v>
      </c>
      <c r="C84" s="16" t="s">
        <v>1222</v>
      </c>
      <c r="D84" s="57" t="s">
        <v>31</v>
      </c>
      <c r="E84" s="57" t="s">
        <v>21</v>
      </c>
      <c r="F84" s="11">
        <v>2</v>
      </c>
      <c r="G84" s="12">
        <v>1496</v>
      </c>
      <c r="H84" s="11"/>
      <c r="I84" s="11"/>
      <c r="J84" s="11">
        <f t="shared" si="9"/>
        <v>1496</v>
      </c>
      <c r="K84" s="26" t="s">
        <v>261</v>
      </c>
      <c r="L84" s="26" t="s">
        <v>27</v>
      </c>
      <c r="M84" s="11" t="s">
        <v>33</v>
      </c>
      <c r="N84" s="11" t="s">
        <v>1207</v>
      </c>
      <c r="O84" s="11">
        <f t="shared" si="10"/>
        <v>6.9</v>
      </c>
      <c r="P84" s="11"/>
      <c r="Q84" s="11">
        <f t="shared" si="11"/>
        <v>1502.9</v>
      </c>
      <c r="R84" s="11"/>
    </row>
    <row r="85" ht="17.25" customHeight="1" spans="1:18">
      <c r="A85" s="10">
        <v>82</v>
      </c>
      <c r="B85" s="11">
        <v>7051104068</v>
      </c>
      <c r="C85" s="16" t="s">
        <v>1223</v>
      </c>
      <c r="D85" s="57" t="s">
        <v>31</v>
      </c>
      <c r="E85" s="57" t="s">
        <v>21</v>
      </c>
      <c r="F85" s="11">
        <v>1</v>
      </c>
      <c r="G85" s="12">
        <v>596</v>
      </c>
      <c r="H85" s="11"/>
      <c r="I85" s="11"/>
      <c r="J85" s="11">
        <f t="shared" si="9"/>
        <v>596</v>
      </c>
      <c r="K85" s="26" t="s">
        <v>261</v>
      </c>
      <c r="L85" s="26" t="s">
        <v>27</v>
      </c>
      <c r="M85" s="11" t="s">
        <v>24</v>
      </c>
      <c r="N85" s="11" t="s">
        <v>1207</v>
      </c>
      <c r="O85" s="11">
        <f t="shared" si="10"/>
        <v>6.9</v>
      </c>
      <c r="P85" s="11"/>
      <c r="Q85" s="11">
        <f t="shared" si="11"/>
        <v>602.9</v>
      </c>
      <c r="R85" s="11"/>
    </row>
    <row r="86" ht="17.25" customHeight="1" spans="1:18">
      <c r="A86" s="10">
        <v>83</v>
      </c>
      <c r="B86" s="11">
        <v>7051104069</v>
      </c>
      <c r="C86" s="16" t="s">
        <v>1224</v>
      </c>
      <c r="D86" s="57" t="s">
        <v>31</v>
      </c>
      <c r="E86" s="57" t="s">
        <v>21</v>
      </c>
      <c r="F86" s="11">
        <v>2</v>
      </c>
      <c r="G86" s="12">
        <v>1172</v>
      </c>
      <c r="H86" s="11"/>
      <c r="I86" s="11"/>
      <c r="J86" s="11">
        <f t="shared" si="9"/>
        <v>1172</v>
      </c>
      <c r="K86" s="26" t="s">
        <v>261</v>
      </c>
      <c r="L86" s="26" t="s">
        <v>27</v>
      </c>
      <c r="M86" s="11" t="s">
        <v>38</v>
      </c>
      <c r="N86" s="11" t="s">
        <v>1207</v>
      </c>
      <c r="O86" s="11">
        <f t="shared" si="10"/>
        <v>6.9</v>
      </c>
      <c r="P86" s="11"/>
      <c r="Q86" s="11">
        <f t="shared" si="11"/>
        <v>1178.9</v>
      </c>
      <c r="R86" s="11"/>
    </row>
    <row r="87" ht="17.25" customHeight="1" spans="1:18">
      <c r="A87" s="10">
        <v>84</v>
      </c>
      <c r="B87" s="11">
        <v>7051104070</v>
      </c>
      <c r="C87" s="16" t="s">
        <v>1225</v>
      </c>
      <c r="D87" s="57" t="s">
        <v>31</v>
      </c>
      <c r="E87" s="57" t="s">
        <v>21</v>
      </c>
      <c r="F87" s="11">
        <v>1</v>
      </c>
      <c r="G87" s="12">
        <v>586</v>
      </c>
      <c r="H87" s="11"/>
      <c r="I87" s="11"/>
      <c r="J87" s="11">
        <f t="shared" si="9"/>
        <v>586</v>
      </c>
      <c r="K87" s="26" t="s">
        <v>261</v>
      </c>
      <c r="L87" s="26" t="s">
        <v>27</v>
      </c>
      <c r="M87" s="11" t="s">
        <v>38</v>
      </c>
      <c r="N87" s="11" t="s">
        <v>1207</v>
      </c>
      <c r="O87" s="11">
        <f t="shared" si="10"/>
        <v>6.9</v>
      </c>
      <c r="P87" s="11"/>
      <c r="Q87" s="11">
        <f t="shared" si="11"/>
        <v>592.9</v>
      </c>
      <c r="R87" s="11"/>
    </row>
    <row r="88" ht="17.25" customHeight="1" spans="1:18">
      <c r="A88" s="10">
        <v>85</v>
      </c>
      <c r="B88" s="11">
        <v>7051104071</v>
      </c>
      <c r="C88" s="16" t="s">
        <v>1226</v>
      </c>
      <c r="D88" s="57" t="s">
        <v>20</v>
      </c>
      <c r="E88" s="57" t="s">
        <v>21</v>
      </c>
      <c r="F88" s="11">
        <v>3</v>
      </c>
      <c r="G88" s="12">
        <v>1758</v>
      </c>
      <c r="H88" s="11"/>
      <c r="I88" s="11"/>
      <c r="J88" s="11">
        <f t="shared" si="9"/>
        <v>1758</v>
      </c>
      <c r="K88" s="26" t="s">
        <v>188</v>
      </c>
      <c r="L88" s="26"/>
      <c r="M88" s="11" t="s">
        <v>24</v>
      </c>
      <c r="N88" s="11" t="s">
        <v>1207</v>
      </c>
      <c r="O88" s="11">
        <f t="shared" si="10"/>
        <v>6.9</v>
      </c>
      <c r="P88" s="11"/>
      <c r="Q88" s="11">
        <f t="shared" si="11"/>
        <v>1764.9</v>
      </c>
      <c r="R88" s="11"/>
    </row>
    <row r="89" ht="17.25" customHeight="1" spans="1:18">
      <c r="A89" s="10">
        <v>86</v>
      </c>
      <c r="B89" s="11">
        <v>7051104072</v>
      </c>
      <c r="C89" s="16" t="s">
        <v>1227</v>
      </c>
      <c r="D89" s="57" t="s">
        <v>31</v>
      </c>
      <c r="E89" s="57" t="s">
        <v>21</v>
      </c>
      <c r="F89" s="11">
        <v>1</v>
      </c>
      <c r="G89" s="12">
        <v>586</v>
      </c>
      <c r="H89" s="11"/>
      <c r="I89" s="11"/>
      <c r="J89" s="11">
        <f t="shared" si="9"/>
        <v>586</v>
      </c>
      <c r="K89" s="26" t="s">
        <v>546</v>
      </c>
      <c r="L89" s="26"/>
      <c r="M89" s="11" t="s">
        <v>24</v>
      </c>
      <c r="N89" s="11" t="s">
        <v>1207</v>
      </c>
      <c r="O89" s="11">
        <f t="shared" si="10"/>
        <v>6.9</v>
      </c>
      <c r="P89" s="11"/>
      <c r="Q89" s="11">
        <f t="shared" si="11"/>
        <v>592.9</v>
      </c>
      <c r="R89" s="11"/>
    </row>
    <row r="90" ht="17.25" customHeight="1" spans="1:18">
      <c r="A90" s="10">
        <v>87</v>
      </c>
      <c r="B90" s="11">
        <v>7051104073</v>
      </c>
      <c r="C90" s="16" t="s">
        <v>1228</v>
      </c>
      <c r="D90" s="57" t="s">
        <v>20</v>
      </c>
      <c r="E90" s="57" t="s">
        <v>21</v>
      </c>
      <c r="F90" s="11">
        <v>5</v>
      </c>
      <c r="G90" s="12">
        <v>2590</v>
      </c>
      <c r="H90" s="11"/>
      <c r="I90" s="11"/>
      <c r="J90" s="11">
        <f t="shared" si="9"/>
        <v>2590</v>
      </c>
      <c r="K90" s="26" t="s">
        <v>546</v>
      </c>
      <c r="L90" s="26"/>
      <c r="M90" s="11" t="s">
        <v>24</v>
      </c>
      <c r="N90" s="11" t="s">
        <v>1207</v>
      </c>
      <c r="O90" s="11">
        <f t="shared" si="10"/>
        <v>6.9</v>
      </c>
      <c r="P90" s="11"/>
      <c r="Q90" s="11">
        <f t="shared" si="11"/>
        <v>2596.9</v>
      </c>
      <c r="R90" s="11"/>
    </row>
    <row r="91" ht="17.25" customHeight="1" spans="1:18">
      <c r="A91" s="10">
        <v>88</v>
      </c>
      <c r="B91" s="11">
        <v>7051104074</v>
      </c>
      <c r="C91" s="16" t="s">
        <v>1229</v>
      </c>
      <c r="D91" s="57" t="s">
        <v>31</v>
      </c>
      <c r="E91" s="57" t="s">
        <v>21</v>
      </c>
      <c r="F91" s="11">
        <v>4</v>
      </c>
      <c r="G91" s="12">
        <v>2072</v>
      </c>
      <c r="H91" s="11"/>
      <c r="I91" s="11"/>
      <c r="J91" s="11">
        <f t="shared" si="9"/>
        <v>2072</v>
      </c>
      <c r="K91" s="26" t="s">
        <v>546</v>
      </c>
      <c r="L91" s="26"/>
      <c r="M91" s="11" t="s">
        <v>33</v>
      </c>
      <c r="N91" s="11" t="s">
        <v>1207</v>
      </c>
      <c r="O91" s="11">
        <f t="shared" si="10"/>
        <v>6.9</v>
      </c>
      <c r="P91" s="11"/>
      <c r="Q91" s="11">
        <f t="shared" si="11"/>
        <v>2078.9</v>
      </c>
      <c r="R91" s="11"/>
    </row>
    <row r="92" ht="17.25" customHeight="1" spans="1:18">
      <c r="A92" s="10">
        <v>89</v>
      </c>
      <c r="B92" s="11">
        <v>7051104075</v>
      </c>
      <c r="C92" s="16" t="s">
        <v>1230</v>
      </c>
      <c r="D92" s="57" t="s">
        <v>20</v>
      </c>
      <c r="E92" s="57" t="s">
        <v>21</v>
      </c>
      <c r="F92" s="11">
        <v>1</v>
      </c>
      <c r="G92" s="12">
        <v>748</v>
      </c>
      <c r="H92" s="11"/>
      <c r="I92" s="11"/>
      <c r="J92" s="11">
        <f t="shared" si="9"/>
        <v>748</v>
      </c>
      <c r="K92" s="26" t="s">
        <v>271</v>
      </c>
      <c r="L92" s="26"/>
      <c r="M92" s="11" t="s">
        <v>33</v>
      </c>
      <c r="N92" s="11" t="s">
        <v>1207</v>
      </c>
      <c r="O92" s="11">
        <f t="shared" si="10"/>
        <v>6.9</v>
      </c>
      <c r="P92" s="11"/>
      <c r="Q92" s="11">
        <f t="shared" si="11"/>
        <v>754.9</v>
      </c>
      <c r="R92" s="11"/>
    </row>
    <row r="93" ht="17.25" customHeight="1" spans="1:18">
      <c r="A93" s="10">
        <v>90</v>
      </c>
      <c r="B93" s="11">
        <v>7051104076</v>
      </c>
      <c r="C93" s="16" t="s">
        <v>1231</v>
      </c>
      <c r="D93" s="57" t="s">
        <v>31</v>
      </c>
      <c r="E93" s="57" t="s">
        <v>21</v>
      </c>
      <c r="F93" s="11">
        <v>1</v>
      </c>
      <c r="G93" s="12">
        <v>748</v>
      </c>
      <c r="H93" s="11"/>
      <c r="I93" s="11"/>
      <c r="J93" s="11">
        <f t="shared" si="9"/>
        <v>748</v>
      </c>
      <c r="K93" s="26" t="s">
        <v>284</v>
      </c>
      <c r="L93" s="26"/>
      <c r="M93" s="11" t="s">
        <v>38</v>
      </c>
      <c r="N93" s="11" t="s">
        <v>1207</v>
      </c>
      <c r="O93" s="11">
        <f t="shared" si="10"/>
        <v>6.9</v>
      </c>
      <c r="P93" s="11"/>
      <c r="Q93" s="11">
        <f t="shared" si="11"/>
        <v>754.9</v>
      </c>
      <c r="R93" s="11"/>
    </row>
    <row r="94" ht="17.25" customHeight="1" spans="1:18">
      <c r="A94" s="10">
        <v>91</v>
      </c>
      <c r="B94" s="11">
        <v>7051104077</v>
      </c>
      <c r="C94" s="16" t="s">
        <v>1232</v>
      </c>
      <c r="D94" s="57" t="s">
        <v>31</v>
      </c>
      <c r="E94" s="57" t="s">
        <v>21</v>
      </c>
      <c r="F94" s="11">
        <v>1</v>
      </c>
      <c r="G94" s="12">
        <v>748</v>
      </c>
      <c r="H94" s="11"/>
      <c r="I94" s="11"/>
      <c r="J94" s="11">
        <f t="shared" si="9"/>
        <v>748</v>
      </c>
      <c r="K94" s="26" t="s">
        <v>189</v>
      </c>
      <c r="L94" s="26"/>
      <c r="M94" s="11" t="s">
        <v>38</v>
      </c>
      <c r="N94" s="11" t="s">
        <v>1207</v>
      </c>
      <c r="O94" s="11">
        <f t="shared" si="10"/>
        <v>6.9</v>
      </c>
      <c r="P94" s="11"/>
      <c r="Q94" s="11">
        <f t="shared" si="11"/>
        <v>754.9</v>
      </c>
      <c r="R94" s="11"/>
    </row>
    <row r="95" ht="17.25" customHeight="1" spans="1:18">
      <c r="A95" s="10">
        <v>92</v>
      </c>
      <c r="B95" s="11">
        <v>7051104078</v>
      </c>
      <c r="C95" s="16" t="s">
        <v>1233</v>
      </c>
      <c r="D95" s="57" t="s">
        <v>31</v>
      </c>
      <c r="E95" s="57" t="s">
        <v>21</v>
      </c>
      <c r="F95" s="11">
        <v>1</v>
      </c>
      <c r="G95" s="12">
        <v>748</v>
      </c>
      <c r="H95" s="11"/>
      <c r="I95" s="11"/>
      <c r="J95" s="11">
        <f t="shared" si="9"/>
        <v>748</v>
      </c>
      <c r="K95" s="26" t="s">
        <v>189</v>
      </c>
      <c r="L95" s="26"/>
      <c r="M95" s="11" t="s">
        <v>33</v>
      </c>
      <c r="N95" s="11" t="s">
        <v>1207</v>
      </c>
      <c r="O95" s="11">
        <f t="shared" si="10"/>
        <v>6.9</v>
      </c>
      <c r="P95" s="11"/>
      <c r="Q95" s="11">
        <f t="shared" si="11"/>
        <v>754.9</v>
      </c>
      <c r="R95" s="11"/>
    </row>
    <row r="96" ht="17.25" customHeight="1" spans="1:18">
      <c r="A96" s="10">
        <v>93</v>
      </c>
      <c r="B96" s="11">
        <v>7051105017</v>
      </c>
      <c r="C96" s="16" t="s">
        <v>1234</v>
      </c>
      <c r="D96" s="57" t="s">
        <v>31</v>
      </c>
      <c r="E96" s="57" t="s">
        <v>21</v>
      </c>
      <c r="F96" s="11">
        <v>4</v>
      </c>
      <c r="G96" s="12">
        <v>2264</v>
      </c>
      <c r="H96" s="11"/>
      <c r="I96" s="11"/>
      <c r="J96" s="11">
        <f t="shared" si="9"/>
        <v>2264</v>
      </c>
      <c r="K96" s="26">
        <v>2007.04</v>
      </c>
      <c r="L96" s="26" t="s">
        <v>27</v>
      </c>
      <c r="M96" s="11" t="s">
        <v>24</v>
      </c>
      <c r="N96" s="11" t="s">
        <v>1235</v>
      </c>
      <c r="O96" s="11">
        <f t="shared" si="10"/>
        <v>6.9</v>
      </c>
      <c r="P96" s="11"/>
      <c r="Q96" s="11">
        <f t="shared" si="11"/>
        <v>2270.9</v>
      </c>
      <c r="R96" s="11"/>
    </row>
    <row r="97" ht="17.25" customHeight="1" spans="1:18">
      <c r="A97" s="10">
        <v>94</v>
      </c>
      <c r="B97" s="11">
        <v>7051105021</v>
      </c>
      <c r="C97" s="16" t="s">
        <v>1236</v>
      </c>
      <c r="D97" s="57" t="s">
        <v>31</v>
      </c>
      <c r="E97" s="57" t="s">
        <v>21</v>
      </c>
      <c r="F97" s="11">
        <v>3</v>
      </c>
      <c r="G97" s="12">
        <v>1938</v>
      </c>
      <c r="H97" s="11"/>
      <c r="I97" s="11"/>
      <c r="J97" s="11">
        <f t="shared" si="9"/>
        <v>1938</v>
      </c>
      <c r="K97" s="26" t="s">
        <v>1171</v>
      </c>
      <c r="L97" s="26" t="s">
        <v>27</v>
      </c>
      <c r="M97" s="11" t="s">
        <v>33</v>
      </c>
      <c r="N97" s="11" t="s">
        <v>1235</v>
      </c>
      <c r="O97" s="11">
        <f t="shared" si="10"/>
        <v>6.9</v>
      </c>
      <c r="P97" s="11"/>
      <c r="Q97" s="11">
        <f t="shared" si="11"/>
        <v>1944.9</v>
      </c>
      <c r="R97" s="11"/>
    </row>
    <row r="98" ht="17.25" customHeight="1" spans="1:18">
      <c r="A98" s="10">
        <v>95</v>
      </c>
      <c r="B98" s="11">
        <v>7051105022</v>
      </c>
      <c r="C98" s="16" t="s">
        <v>1237</v>
      </c>
      <c r="D98" s="57" t="s">
        <v>31</v>
      </c>
      <c r="E98" s="57" t="s">
        <v>21</v>
      </c>
      <c r="F98" s="11">
        <v>1</v>
      </c>
      <c r="G98" s="12">
        <v>748</v>
      </c>
      <c r="H98" s="11"/>
      <c r="I98" s="11"/>
      <c r="J98" s="11">
        <f t="shared" si="9"/>
        <v>748</v>
      </c>
      <c r="K98" s="26" t="s">
        <v>1171</v>
      </c>
      <c r="L98" s="26" t="s">
        <v>27</v>
      </c>
      <c r="M98" s="11" t="s">
        <v>33</v>
      </c>
      <c r="N98" s="11" t="s">
        <v>1235</v>
      </c>
      <c r="O98" s="11">
        <f t="shared" si="10"/>
        <v>6.9</v>
      </c>
      <c r="P98" s="11"/>
      <c r="Q98" s="11">
        <f t="shared" si="11"/>
        <v>754.9</v>
      </c>
      <c r="R98" s="11"/>
    </row>
    <row r="99" ht="17.25" customHeight="1" spans="1:18">
      <c r="A99" s="10">
        <v>96</v>
      </c>
      <c r="B99" s="11">
        <v>7051105024</v>
      </c>
      <c r="C99" s="16" t="s">
        <v>1238</v>
      </c>
      <c r="D99" s="57" t="s">
        <v>20</v>
      </c>
      <c r="E99" s="57" t="s">
        <v>21</v>
      </c>
      <c r="F99" s="11">
        <v>1</v>
      </c>
      <c r="G99" s="12">
        <v>748</v>
      </c>
      <c r="H99" s="11"/>
      <c r="I99" s="11"/>
      <c r="J99" s="11">
        <f t="shared" si="9"/>
        <v>748</v>
      </c>
      <c r="K99" s="26" t="s">
        <v>341</v>
      </c>
      <c r="L99" s="26" t="s">
        <v>27</v>
      </c>
      <c r="M99" s="11" t="s">
        <v>33</v>
      </c>
      <c r="N99" s="11" t="s">
        <v>1235</v>
      </c>
      <c r="O99" s="11">
        <f t="shared" si="10"/>
        <v>6.9</v>
      </c>
      <c r="P99" s="11"/>
      <c r="Q99" s="11">
        <f t="shared" si="11"/>
        <v>754.9</v>
      </c>
      <c r="R99" s="11"/>
    </row>
    <row r="100" ht="17.25" customHeight="1" spans="1:18">
      <c r="A100" s="10">
        <v>97</v>
      </c>
      <c r="B100" s="11">
        <v>7051105025</v>
      </c>
      <c r="C100" s="16" t="s">
        <v>1239</v>
      </c>
      <c r="D100" s="57" t="s">
        <v>31</v>
      </c>
      <c r="E100" s="57" t="s">
        <v>1240</v>
      </c>
      <c r="F100" s="11">
        <v>3</v>
      </c>
      <c r="G100" s="12">
        <v>1758</v>
      </c>
      <c r="H100" s="11"/>
      <c r="I100" s="11"/>
      <c r="J100" s="11">
        <f t="shared" si="9"/>
        <v>1758</v>
      </c>
      <c r="K100" s="26" t="s">
        <v>96</v>
      </c>
      <c r="L100" s="26"/>
      <c r="M100" s="11" t="s">
        <v>38</v>
      </c>
      <c r="N100" s="11" t="s">
        <v>1235</v>
      </c>
      <c r="O100" s="11">
        <f t="shared" si="10"/>
        <v>6.9</v>
      </c>
      <c r="P100" s="11"/>
      <c r="Q100" s="11">
        <f t="shared" si="11"/>
        <v>1764.9</v>
      </c>
      <c r="R100" s="11"/>
    </row>
    <row r="101" ht="17.25" customHeight="1" spans="1:18">
      <c r="A101" s="10">
        <v>98</v>
      </c>
      <c r="B101" s="11">
        <v>7051105026</v>
      </c>
      <c r="C101" s="16" t="s">
        <v>1241</v>
      </c>
      <c r="D101" s="57" t="s">
        <v>31</v>
      </c>
      <c r="E101" s="57" t="s">
        <v>1240</v>
      </c>
      <c r="F101" s="11">
        <v>1</v>
      </c>
      <c r="G101" s="12">
        <v>586</v>
      </c>
      <c r="H101" s="11"/>
      <c r="I101" s="11"/>
      <c r="J101" s="11">
        <f t="shared" ref="J101:J139" si="12">G101+I101</f>
        <v>586</v>
      </c>
      <c r="K101" s="26" t="s">
        <v>284</v>
      </c>
      <c r="L101" s="26"/>
      <c r="M101" s="11" t="s">
        <v>24</v>
      </c>
      <c r="N101" s="11" t="s">
        <v>1235</v>
      </c>
      <c r="O101" s="11">
        <f t="shared" si="10"/>
        <v>6.9</v>
      </c>
      <c r="P101" s="11"/>
      <c r="Q101" s="11">
        <f t="shared" si="11"/>
        <v>592.9</v>
      </c>
      <c r="R101" s="11"/>
    </row>
    <row r="102" ht="17.25" customHeight="1" spans="1:18">
      <c r="A102" s="10">
        <v>99</v>
      </c>
      <c r="B102" s="11">
        <v>7051106024</v>
      </c>
      <c r="C102" s="16" t="s">
        <v>1242</v>
      </c>
      <c r="D102" s="57" t="s">
        <v>31</v>
      </c>
      <c r="E102" s="57" t="s">
        <v>21</v>
      </c>
      <c r="F102" s="11">
        <v>1</v>
      </c>
      <c r="G102" s="12">
        <v>596</v>
      </c>
      <c r="H102" s="11"/>
      <c r="I102" s="11"/>
      <c r="J102" s="11">
        <f t="shared" si="12"/>
        <v>596</v>
      </c>
      <c r="K102" s="26">
        <v>2004.03</v>
      </c>
      <c r="L102" s="26" t="s">
        <v>27</v>
      </c>
      <c r="M102" s="11" t="s">
        <v>24</v>
      </c>
      <c r="N102" s="11" t="s">
        <v>1243</v>
      </c>
      <c r="O102" s="11">
        <f t="shared" si="10"/>
        <v>6.9</v>
      </c>
      <c r="P102" s="11"/>
      <c r="Q102" s="11">
        <f t="shared" si="11"/>
        <v>602.9</v>
      </c>
      <c r="R102" s="11"/>
    </row>
    <row r="103" ht="17.25" customHeight="1" spans="1:18">
      <c r="A103" s="10">
        <v>100</v>
      </c>
      <c r="B103" s="11">
        <v>7051106029</v>
      </c>
      <c r="C103" s="16" t="s">
        <v>1244</v>
      </c>
      <c r="D103" s="57" t="s">
        <v>31</v>
      </c>
      <c r="E103" s="57" t="s">
        <v>21</v>
      </c>
      <c r="F103" s="11">
        <v>3</v>
      </c>
      <c r="G103" s="12">
        <v>1968</v>
      </c>
      <c r="H103" s="11"/>
      <c r="I103" s="11"/>
      <c r="J103" s="11">
        <f t="shared" si="12"/>
        <v>1968</v>
      </c>
      <c r="K103" s="26">
        <v>2004.03</v>
      </c>
      <c r="L103" s="26" t="s">
        <v>27</v>
      </c>
      <c r="M103" s="11" t="s">
        <v>33</v>
      </c>
      <c r="N103" s="11" t="s">
        <v>1243</v>
      </c>
      <c r="O103" s="11">
        <f t="shared" si="10"/>
        <v>6.9</v>
      </c>
      <c r="P103" s="11"/>
      <c r="Q103" s="11">
        <f t="shared" si="11"/>
        <v>1974.9</v>
      </c>
      <c r="R103" s="11"/>
    </row>
    <row r="104" ht="17.25" customHeight="1" spans="1:18">
      <c r="A104" s="10">
        <v>101</v>
      </c>
      <c r="B104" s="11">
        <v>7051106049</v>
      </c>
      <c r="C104" s="16" t="s">
        <v>1245</v>
      </c>
      <c r="D104" s="57" t="s">
        <v>31</v>
      </c>
      <c r="E104" s="57" t="s">
        <v>21</v>
      </c>
      <c r="F104" s="11">
        <v>1</v>
      </c>
      <c r="G104" s="12">
        <v>586</v>
      </c>
      <c r="H104" s="11"/>
      <c r="I104" s="11"/>
      <c r="J104" s="11">
        <f t="shared" si="12"/>
        <v>586</v>
      </c>
      <c r="K104" s="26">
        <v>2004.07</v>
      </c>
      <c r="L104" s="26" t="s">
        <v>27</v>
      </c>
      <c r="M104" s="11" t="s">
        <v>38</v>
      </c>
      <c r="N104" s="11" t="s">
        <v>1243</v>
      </c>
      <c r="O104" s="11">
        <f t="shared" si="10"/>
        <v>6.9</v>
      </c>
      <c r="P104" s="11"/>
      <c r="Q104" s="11">
        <f t="shared" si="11"/>
        <v>592.9</v>
      </c>
      <c r="R104" s="11"/>
    </row>
    <row r="105" ht="17.25" customHeight="1" spans="1:18">
      <c r="A105" s="10">
        <v>102</v>
      </c>
      <c r="B105" s="11">
        <v>7051106055</v>
      </c>
      <c r="C105" s="16" t="s">
        <v>1246</v>
      </c>
      <c r="D105" s="57" t="s">
        <v>31</v>
      </c>
      <c r="E105" s="57" t="s">
        <v>21</v>
      </c>
      <c r="F105" s="11">
        <v>1</v>
      </c>
      <c r="G105" s="12">
        <v>596</v>
      </c>
      <c r="H105" s="11"/>
      <c r="I105" s="11"/>
      <c r="J105" s="11">
        <f t="shared" si="12"/>
        <v>596</v>
      </c>
      <c r="K105" s="26">
        <v>2004.07</v>
      </c>
      <c r="L105" s="26" t="s">
        <v>27</v>
      </c>
      <c r="M105" s="11" t="s">
        <v>33</v>
      </c>
      <c r="N105" s="11" t="s">
        <v>1243</v>
      </c>
      <c r="O105" s="11">
        <f t="shared" si="10"/>
        <v>6.9</v>
      </c>
      <c r="P105" s="11"/>
      <c r="Q105" s="11">
        <f t="shared" si="11"/>
        <v>602.9</v>
      </c>
      <c r="R105" s="11"/>
    </row>
    <row r="106" ht="17.25" customHeight="1" spans="1:18">
      <c r="A106" s="10">
        <v>103</v>
      </c>
      <c r="B106" s="11">
        <v>7051106056</v>
      </c>
      <c r="C106" s="16" t="s">
        <v>1247</v>
      </c>
      <c r="D106" s="57" t="s">
        <v>31</v>
      </c>
      <c r="E106" s="57" t="s">
        <v>21</v>
      </c>
      <c r="F106" s="11">
        <v>1</v>
      </c>
      <c r="G106" s="12">
        <v>748</v>
      </c>
      <c r="H106" s="11"/>
      <c r="I106" s="11"/>
      <c r="J106" s="11">
        <f t="shared" si="12"/>
        <v>748</v>
      </c>
      <c r="K106" s="26">
        <v>2004.07</v>
      </c>
      <c r="L106" s="26" t="s">
        <v>27</v>
      </c>
      <c r="M106" s="11" t="s">
        <v>33</v>
      </c>
      <c r="N106" s="11" t="s">
        <v>1243</v>
      </c>
      <c r="O106" s="11">
        <f t="shared" si="10"/>
        <v>6.9</v>
      </c>
      <c r="P106" s="11"/>
      <c r="Q106" s="11">
        <f t="shared" si="11"/>
        <v>754.9</v>
      </c>
      <c r="R106" s="11"/>
    </row>
    <row r="107" ht="17.25" customHeight="1" spans="1:18">
      <c r="A107" s="10">
        <v>104</v>
      </c>
      <c r="B107" s="11">
        <v>7051106057</v>
      </c>
      <c r="C107" s="16" t="s">
        <v>1248</v>
      </c>
      <c r="D107" s="57" t="s">
        <v>31</v>
      </c>
      <c r="E107" s="57" t="s">
        <v>21</v>
      </c>
      <c r="F107" s="11">
        <v>2</v>
      </c>
      <c r="G107" s="12">
        <v>1496</v>
      </c>
      <c r="H107" s="11"/>
      <c r="I107" s="11"/>
      <c r="J107" s="11">
        <f t="shared" si="12"/>
        <v>1496</v>
      </c>
      <c r="K107" s="26">
        <v>2004.07</v>
      </c>
      <c r="L107" s="26" t="s">
        <v>27</v>
      </c>
      <c r="M107" s="11" t="s">
        <v>33</v>
      </c>
      <c r="N107" s="11" t="s">
        <v>1243</v>
      </c>
      <c r="O107" s="11">
        <f t="shared" si="10"/>
        <v>6.9</v>
      </c>
      <c r="P107" s="11"/>
      <c r="Q107" s="11">
        <f t="shared" si="11"/>
        <v>1502.9</v>
      </c>
      <c r="R107" s="11"/>
    </row>
    <row r="108" ht="17.25" customHeight="1" spans="1:18">
      <c r="A108" s="10">
        <v>105</v>
      </c>
      <c r="B108" s="11">
        <v>7051106069</v>
      </c>
      <c r="C108" s="16" t="s">
        <v>1249</v>
      </c>
      <c r="D108" s="57" t="s">
        <v>31</v>
      </c>
      <c r="E108" s="57" t="s">
        <v>21</v>
      </c>
      <c r="F108" s="11">
        <v>3</v>
      </c>
      <c r="G108" s="12">
        <v>1758</v>
      </c>
      <c r="H108" s="11" t="s">
        <v>61</v>
      </c>
      <c r="I108" s="11">
        <f>F108*10</f>
        <v>30</v>
      </c>
      <c r="J108" s="11">
        <f t="shared" si="12"/>
        <v>1788</v>
      </c>
      <c r="K108" s="26" t="s">
        <v>1146</v>
      </c>
      <c r="L108" s="26" t="s">
        <v>27</v>
      </c>
      <c r="M108" s="11" t="s">
        <v>24</v>
      </c>
      <c r="N108" s="11" t="s">
        <v>1243</v>
      </c>
      <c r="O108" s="11">
        <f t="shared" si="10"/>
        <v>6.9</v>
      </c>
      <c r="P108" s="11"/>
      <c r="Q108" s="11">
        <f t="shared" si="11"/>
        <v>1794.9</v>
      </c>
      <c r="R108" s="11"/>
    </row>
    <row r="109" ht="17.25" customHeight="1" spans="1:18">
      <c r="A109" s="10">
        <v>106</v>
      </c>
      <c r="B109" s="11">
        <v>7051106073</v>
      </c>
      <c r="C109" s="16" t="s">
        <v>1250</v>
      </c>
      <c r="D109" s="57" t="s">
        <v>20</v>
      </c>
      <c r="E109" s="57" t="s">
        <v>21</v>
      </c>
      <c r="F109" s="11">
        <v>3</v>
      </c>
      <c r="G109" s="12">
        <v>1728</v>
      </c>
      <c r="H109" s="11"/>
      <c r="I109" s="11"/>
      <c r="J109" s="11">
        <f t="shared" si="12"/>
        <v>1728</v>
      </c>
      <c r="K109" s="26" t="s">
        <v>508</v>
      </c>
      <c r="L109" s="26" t="s">
        <v>27</v>
      </c>
      <c r="M109" s="11" t="s">
        <v>24</v>
      </c>
      <c r="N109" s="11" t="s">
        <v>1243</v>
      </c>
      <c r="O109" s="11">
        <f t="shared" si="10"/>
        <v>6.9</v>
      </c>
      <c r="P109" s="11"/>
      <c r="Q109" s="11">
        <f t="shared" si="11"/>
        <v>1734.9</v>
      </c>
      <c r="R109" s="11"/>
    </row>
    <row r="110" ht="17.25" customHeight="1" spans="1:18">
      <c r="A110" s="10">
        <v>107</v>
      </c>
      <c r="B110" s="11">
        <v>7051106077</v>
      </c>
      <c r="C110" s="16" t="s">
        <v>1251</v>
      </c>
      <c r="D110" s="57" t="s">
        <v>31</v>
      </c>
      <c r="E110" s="57" t="s">
        <v>21</v>
      </c>
      <c r="F110" s="11">
        <v>3</v>
      </c>
      <c r="G110" s="12">
        <v>1758</v>
      </c>
      <c r="H110" s="11"/>
      <c r="I110" s="11"/>
      <c r="J110" s="11">
        <f t="shared" si="12"/>
        <v>1758</v>
      </c>
      <c r="K110" s="26" t="s">
        <v>261</v>
      </c>
      <c r="L110" s="26" t="s">
        <v>27</v>
      </c>
      <c r="M110" s="11" t="s">
        <v>33</v>
      </c>
      <c r="N110" s="11" t="s">
        <v>1243</v>
      </c>
      <c r="O110" s="11">
        <f t="shared" si="10"/>
        <v>6.9</v>
      </c>
      <c r="P110" s="11"/>
      <c r="Q110" s="11">
        <f t="shared" ref="Q110:Q141" si="13">J110+O110+P110</f>
        <v>1764.9</v>
      </c>
      <c r="R110" s="11"/>
    </row>
    <row r="111" ht="17.25" customHeight="1" spans="1:18">
      <c r="A111" s="10">
        <v>108</v>
      </c>
      <c r="B111" s="11">
        <v>7051106081</v>
      </c>
      <c r="C111" s="16" t="s">
        <v>1252</v>
      </c>
      <c r="D111" s="57" t="s">
        <v>31</v>
      </c>
      <c r="E111" s="57" t="s">
        <v>21</v>
      </c>
      <c r="F111" s="11">
        <v>1</v>
      </c>
      <c r="G111" s="12">
        <v>748</v>
      </c>
      <c r="H111" s="11"/>
      <c r="I111" s="11"/>
      <c r="J111" s="11">
        <f t="shared" si="12"/>
        <v>748</v>
      </c>
      <c r="K111" s="26" t="s">
        <v>261</v>
      </c>
      <c r="L111" s="26" t="s">
        <v>27</v>
      </c>
      <c r="M111" s="11" t="s">
        <v>33</v>
      </c>
      <c r="N111" s="11" t="s">
        <v>1243</v>
      </c>
      <c r="O111" s="11">
        <f t="shared" si="10"/>
        <v>6.9</v>
      </c>
      <c r="P111" s="11"/>
      <c r="Q111" s="11">
        <f t="shared" si="13"/>
        <v>754.9</v>
      </c>
      <c r="R111" s="11"/>
    </row>
    <row r="112" ht="17.25" customHeight="1" spans="1:18">
      <c r="A112" s="10">
        <v>109</v>
      </c>
      <c r="B112" s="11">
        <v>7051106082</v>
      </c>
      <c r="C112" s="16" t="s">
        <v>1253</v>
      </c>
      <c r="D112" s="57" t="s">
        <v>31</v>
      </c>
      <c r="E112" s="57" t="s">
        <v>21</v>
      </c>
      <c r="F112" s="11">
        <v>1</v>
      </c>
      <c r="G112" s="12">
        <v>596</v>
      </c>
      <c r="H112" s="11"/>
      <c r="I112" s="11"/>
      <c r="J112" s="11">
        <f t="shared" si="12"/>
        <v>596</v>
      </c>
      <c r="K112" s="26" t="s">
        <v>869</v>
      </c>
      <c r="L112" s="26" t="s">
        <v>27</v>
      </c>
      <c r="M112" s="11" t="s">
        <v>33</v>
      </c>
      <c r="N112" s="11" t="s">
        <v>1243</v>
      </c>
      <c r="O112" s="11">
        <f t="shared" si="10"/>
        <v>6.9</v>
      </c>
      <c r="P112" s="11"/>
      <c r="Q112" s="11">
        <f t="shared" si="13"/>
        <v>602.9</v>
      </c>
      <c r="R112" s="11"/>
    </row>
    <row r="113" ht="17.25" customHeight="1" spans="1:18">
      <c r="A113" s="10">
        <v>110</v>
      </c>
      <c r="B113" s="11">
        <v>7051106083</v>
      </c>
      <c r="C113" s="16" t="s">
        <v>1254</v>
      </c>
      <c r="D113" s="57" t="s">
        <v>31</v>
      </c>
      <c r="E113" s="57" t="s">
        <v>21</v>
      </c>
      <c r="F113" s="11">
        <v>2</v>
      </c>
      <c r="G113" s="12">
        <v>1172</v>
      </c>
      <c r="H113" s="11"/>
      <c r="I113" s="11"/>
      <c r="J113" s="11">
        <f t="shared" si="12"/>
        <v>1172</v>
      </c>
      <c r="K113" s="26" t="s">
        <v>288</v>
      </c>
      <c r="L113" s="26"/>
      <c r="M113" s="11" t="s">
        <v>24</v>
      </c>
      <c r="N113" s="11" t="s">
        <v>1243</v>
      </c>
      <c r="O113" s="11">
        <f t="shared" si="10"/>
        <v>6.9</v>
      </c>
      <c r="P113" s="11"/>
      <c r="Q113" s="11">
        <f t="shared" si="13"/>
        <v>1178.9</v>
      </c>
      <c r="R113" s="11"/>
    </row>
    <row r="114" ht="17.25" customHeight="1" spans="1:18">
      <c r="A114" s="10">
        <v>111</v>
      </c>
      <c r="B114" s="11">
        <v>7051106084</v>
      </c>
      <c r="C114" s="16" t="s">
        <v>1255</v>
      </c>
      <c r="D114" s="57" t="s">
        <v>20</v>
      </c>
      <c r="E114" s="57" t="s">
        <v>21</v>
      </c>
      <c r="F114" s="11">
        <v>2</v>
      </c>
      <c r="G114" s="12">
        <v>1172</v>
      </c>
      <c r="H114" s="11"/>
      <c r="I114" s="11"/>
      <c r="J114" s="11">
        <f t="shared" si="12"/>
        <v>1172</v>
      </c>
      <c r="K114" s="26" t="s">
        <v>288</v>
      </c>
      <c r="L114" s="26"/>
      <c r="M114" s="11" t="s">
        <v>24</v>
      </c>
      <c r="N114" s="11" t="s">
        <v>1243</v>
      </c>
      <c r="O114" s="11">
        <f t="shared" si="10"/>
        <v>6.9</v>
      </c>
      <c r="P114" s="11"/>
      <c r="Q114" s="11">
        <f t="shared" si="13"/>
        <v>1178.9</v>
      </c>
      <c r="R114" s="11"/>
    </row>
    <row r="115" ht="17.25" customHeight="1" spans="1:18">
      <c r="A115" s="10">
        <v>112</v>
      </c>
      <c r="B115" s="11">
        <v>7051106085</v>
      </c>
      <c r="C115" s="16" t="s">
        <v>1256</v>
      </c>
      <c r="D115" s="57" t="s">
        <v>20</v>
      </c>
      <c r="E115" s="57" t="s">
        <v>21</v>
      </c>
      <c r="F115" s="11">
        <v>3</v>
      </c>
      <c r="G115" s="12">
        <v>1758</v>
      </c>
      <c r="H115" s="11"/>
      <c r="I115" s="11"/>
      <c r="J115" s="11">
        <f t="shared" si="12"/>
        <v>1758</v>
      </c>
      <c r="K115" s="26" t="s">
        <v>188</v>
      </c>
      <c r="L115" s="26"/>
      <c r="M115" s="11" t="s">
        <v>24</v>
      </c>
      <c r="N115" s="11" t="s">
        <v>1243</v>
      </c>
      <c r="O115" s="11">
        <f t="shared" si="10"/>
        <v>6.9</v>
      </c>
      <c r="P115" s="11"/>
      <c r="Q115" s="11">
        <f t="shared" si="13"/>
        <v>1764.9</v>
      </c>
      <c r="R115" s="11"/>
    </row>
    <row r="116" ht="17.25" customHeight="1" spans="1:18">
      <c r="A116" s="10">
        <v>113</v>
      </c>
      <c r="B116" s="11">
        <v>7051106086</v>
      </c>
      <c r="C116" s="16" t="s">
        <v>1257</v>
      </c>
      <c r="D116" s="57" t="s">
        <v>31</v>
      </c>
      <c r="E116" s="57" t="s">
        <v>21</v>
      </c>
      <c r="F116" s="11">
        <v>3</v>
      </c>
      <c r="G116" s="12">
        <v>1758</v>
      </c>
      <c r="H116" s="11"/>
      <c r="I116" s="11"/>
      <c r="J116" s="11">
        <f t="shared" si="12"/>
        <v>1758</v>
      </c>
      <c r="K116" s="26" t="s">
        <v>188</v>
      </c>
      <c r="L116" s="26"/>
      <c r="M116" s="11" t="s">
        <v>24</v>
      </c>
      <c r="N116" s="11" t="s">
        <v>1243</v>
      </c>
      <c r="O116" s="11">
        <f t="shared" si="10"/>
        <v>6.9</v>
      </c>
      <c r="P116" s="11"/>
      <c r="Q116" s="11">
        <f t="shared" si="13"/>
        <v>1764.9</v>
      </c>
      <c r="R116" s="11"/>
    </row>
    <row r="117" ht="17.25" customHeight="1" spans="1:18">
      <c r="A117" s="10">
        <v>114</v>
      </c>
      <c r="B117" s="11">
        <v>7051106087</v>
      </c>
      <c r="C117" s="16" t="s">
        <v>1258</v>
      </c>
      <c r="D117" s="57" t="s">
        <v>31</v>
      </c>
      <c r="E117" s="57" t="s">
        <v>21</v>
      </c>
      <c r="F117" s="11">
        <v>2</v>
      </c>
      <c r="G117" s="12">
        <v>1132</v>
      </c>
      <c r="H117" s="11"/>
      <c r="I117" s="11"/>
      <c r="J117" s="11">
        <f t="shared" si="12"/>
        <v>1132</v>
      </c>
      <c r="K117" s="26" t="s">
        <v>546</v>
      </c>
      <c r="L117" s="26"/>
      <c r="M117" s="11" t="s">
        <v>24</v>
      </c>
      <c r="N117" s="11" t="s">
        <v>1243</v>
      </c>
      <c r="O117" s="11">
        <f t="shared" si="10"/>
        <v>6.9</v>
      </c>
      <c r="P117" s="11"/>
      <c r="Q117" s="11">
        <f t="shared" si="13"/>
        <v>1138.9</v>
      </c>
      <c r="R117" s="11"/>
    </row>
    <row r="118" ht="17.25" customHeight="1" spans="1:18">
      <c r="A118" s="10">
        <v>115</v>
      </c>
      <c r="B118" s="11">
        <v>7051106088</v>
      </c>
      <c r="C118" s="16" t="s">
        <v>1259</v>
      </c>
      <c r="D118" s="57" t="s">
        <v>31</v>
      </c>
      <c r="E118" s="57" t="s">
        <v>21</v>
      </c>
      <c r="F118" s="11">
        <v>4</v>
      </c>
      <c r="G118" s="12">
        <v>2072</v>
      </c>
      <c r="H118" s="11"/>
      <c r="I118" s="11"/>
      <c r="J118" s="11">
        <f t="shared" si="12"/>
        <v>2072</v>
      </c>
      <c r="K118" s="26" t="s">
        <v>546</v>
      </c>
      <c r="L118" s="26"/>
      <c r="M118" s="11" t="s">
        <v>33</v>
      </c>
      <c r="N118" s="11" t="s">
        <v>1243</v>
      </c>
      <c r="O118" s="11">
        <f t="shared" si="10"/>
        <v>6.9</v>
      </c>
      <c r="P118" s="11"/>
      <c r="Q118" s="11">
        <f t="shared" si="13"/>
        <v>2078.9</v>
      </c>
      <c r="R118" s="11"/>
    </row>
    <row r="119" ht="17.25" customHeight="1" spans="1:18">
      <c r="A119" s="10">
        <v>116</v>
      </c>
      <c r="B119" s="11">
        <v>7051106089</v>
      </c>
      <c r="C119" s="16" t="s">
        <v>1260</v>
      </c>
      <c r="D119" s="57" t="s">
        <v>31</v>
      </c>
      <c r="E119" s="57" t="s">
        <v>21</v>
      </c>
      <c r="F119" s="11">
        <v>2</v>
      </c>
      <c r="G119" s="12">
        <v>1132</v>
      </c>
      <c r="H119" s="11"/>
      <c r="I119" s="11"/>
      <c r="J119" s="11">
        <f t="shared" si="12"/>
        <v>1132</v>
      </c>
      <c r="K119" s="26" t="s">
        <v>546</v>
      </c>
      <c r="L119" s="26"/>
      <c r="M119" s="11" t="s">
        <v>24</v>
      </c>
      <c r="N119" s="11" t="s">
        <v>1243</v>
      </c>
      <c r="O119" s="11">
        <f t="shared" si="10"/>
        <v>6.9</v>
      </c>
      <c r="P119" s="11"/>
      <c r="Q119" s="11">
        <f t="shared" si="13"/>
        <v>1138.9</v>
      </c>
      <c r="R119" s="11"/>
    </row>
    <row r="120" ht="17.25" customHeight="1" spans="1:18">
      <c r="A120" s="10">
        <v>117</v>
      </c>
      <c r="B120" s="11">
        <v>7051106090</v>
      </c>
      <c r="C120" s="16" t="s">
        <v>1261</v>
      </c>
      <c r="D120" s="57" t="s">
        <v>31</v>
      </c>
      <c r="E120" s="57" t="s">
        <v>21</v>
      </c>
      <c r="F120" s="11">
        <v>3</v>
      </c>
      <c r="G120" s="12">
        <v>1758</v>
      </c>
      <c r="H120" s="11"/>
      <c r="I120" s="11"/>
      <c r="J120" s="11">
        <f t="shared" si="12"/>
        <v>1758</v>
      </c>
      <c r="K120" s="26" t="s">
        <v>96</v>
      </c>
      <c r="L120" s="26"/>
      <c r="M120" s="11" t="s">
        <v>38</v>
      </c>
      <c r="N120" s="11" t="s">
        <v>1243</v>
      </c>
      <c r="O120" s="11">
        <f t="shared" si="10"/>
        <v>6.9</v>
      </c>
      <c r="P120" s="11"/>
      <c r="Q120" s="11">
        <f t="shared" si="13"/>
        <v>1764.9</v>
      </c>
      <c r="R120" s="11"/>
    </row>
    <row r="121" ht="17.25" customHeight="1" spans="1:18">
      <c r="A121" s="10">
        <v>118</v>
      </c>
      <c r="B121" s="11">
        <v>7051106091</v>
      </c>
      <c r="C121" s="16" t="s">
        <v>1262</v>
      </c>
      <c r="D121" s="57" t="s">
        <v>31</v>
      </c>
      <c r="E121" s="57" t="s">
        <v>21</v>
      </c>
      <c r="F121" s="11">
        <v>1</v>
      </c>
      <c r="G121" s="12">
        <v>748</v>
      </c>
      <c r="H121" s="11"/>
      <c r="I121" s="11"/>
      <c r="J121" s="11">
        <f t="shared" si="12"/>
        <v>748</v>
      </c>
      <c r="K121" s="26" t="s">
        <v>96</v>
      </c>
      <c r="L121" s="26"/>
      <c r="M121" s="11" t="s">
        <v>33</v>
      </c>
      <c r="N121" s="11" t="s">
        <v>1243</v>
      </c>
      <c r="O121" s="11">
        <f t="shared" si="10"/>
        <v>6.9</v>
      </c>
      <c r="P121" s="11"/>
      <c r="Q121" s="11">
        <f t="shared" si="13"/>
        <v>754.9</v>
      </c>
      <c r="R121" s="11"/>
    </row>
    <row r="122" ht="17.25" customHeight="1" spans="1:18">
      <c r="A122" s="10">
        <v>119</v>
      </c>
      <c r="B122" s="11">
        <v>7051106092</v>
      </c>
      <c r="C122" s="16" t="s">
        <v>1263</v>
      </c>
      <c r="D122" s="57" t="s">
        <v>31</v>
      </c>
      <c r="E122" s="57" t="s">
        <v>21</v>
      </c>
      <c r="F122" s="11">
        <v>5</v>
      </c>
      <c r="G122" s="12">
        <v>2590</v>
      </c>
      <c r="H122" s="11"/>
      <c r="I122" s="11"/>
      <c r="J122" s="11">
        <f t="shared" si="12"/>
        <v>2590</v>
      </c>
      <c r="K122" s="26" t="s">
        <v>284</v>
      </c>
      <c r="L122" s="26"/>
      <c r="M122" s="11" t="s">
        <v>33</v>
      </c>
      <c r="N122" s="11" t="s">
        <v>1243</v>
      </c>
      <c r="O122" s="11">
        <f t="shared" si="10"/>
        <v>6.9</v>
      </c>
      <c r="P122" s="11"/>
      <c r="Q122" s="11">
        <f t="shared" si="13"/>
        <v>2596.9</v>
      </c>
      <c r="R122" s="11"/>
    </row>
    <row r="123" ht="17.25" customHeight="1" spans="1:18">
      <c r="A123" s="10">
        <v>120</v>
      </c>
      <c r="B123" s="11">
        <v>7051106093</v>
      </c>
      <c r="C123" s="16" t="s">
        <v>1264</v>
      </c>
      <c r="D123" s="57" t="s">
        <v>31</v>
      </c>
      <c r="E123" s="57" t="s">
        <v>21</v>
      </c>
      <c r="F123" s="11">
        <v>1</v>
      </c>
      <c r="G123" s="12">
        <v>586</v>
      </c>
      <c r="H123" s="11"/>
      <c r="I123" s="11"/>
      <c r="J123" s="11">
        <f t="shared" si="12"/>
        <v>586</v>
      </c>
      <c r="K123" s="26" t="s">
        <v>284</v>
      </c>
      <c r="L123" s="26"/>
      <c r="M123" s="11" t="s">
        <v>24</v>
      </c>
      <c r="N123" s="11" t="s">
        <v>1243</v>
      </c>
      <c r="O123" s="11">
        <f t="shared" ref="O123:O139" si="14">6.9</f>
        <v>6.9</v>
      </c>
      <c r="P123" s="11"/>
      <c r="Q123" s="11">
        <f t="shared" si="13"/>
        <v>592.9</v>
      </c>
      <c r="R123" s="11"/>
    </row>
    <row r="124" ht="17.25" customHeight="1" spans="1:18">
      <c r="A124" s="10">
        <v>121</v>
      </c>
      <c r="B124" s="11">
        <v>7051106094</v>
      </c>
      <c r="C124" s="16" t="s">
        <v>1265</v>
      </c>
      <c r="D124" s="57" t="s">
        <v>31</v>
      </c>
      <c r="E124" s="57" t="s">
        <v>21</v>
      </c>
      <c r="F124" s="11">
        <v>1</v>
      </c>
      <c r="G124" s="12">
        <v>748</v>
      </c>
      <c r="H124" s="11"/>
      <c r="I124" s="11"/>
      <c r="J124" s="11">
        <f t="shared" si="12"/>
        <v>748</v>
      </c>
      <c r="K124" s="26" t="s">
        <v>233</v>
      </c>
      <c r="L124" s="26"/>
      <c r="M124" s="11" t="s">
        <v>24</v>
      </c>
      <c r="N124" s="11" t="s">
        <v>1243</v>
      </c>
      <c r="O124" s="11">
        <f t="shared" si="14"/>
        <v>6.9</v>
      </c>
      <c r="P124" s="11"/>
      <c r="Q124" s="11">
        <f t="shared" si="13"/>
        <v>754.9</v>
      </c>
      <c r="R124" s="11"/>
    </row>
    <row r="125" ht="17.25" customHeight="1" spans="1:18">
      <c r="A125" s="10">
        <v>122</v>
      </c>
      <c r="B125" s="11">
        <v>7051106095</v>
      </c>
      <c r="C125" s="16" t="s">
        <v>1266</v>
      </c>
      <c r="D125" s="57" t="s">
        <v>31</v>
      </c>
      <c r="E125" s="57" t="s">
        <v>21</v>
      </c>
      <c r="F125" s="11">
        <v>1</v>
      </c>
      <c r="G125" s="12">
        <v>748</v>
      </c>
      <c r="H125" s="11"/>
      <c r="I125" s="11"/>
      <c r="J125" s="11">
        <f t="shared" si="12"/>
        <v>748</v>
      </c>
      <c r="K125" s="26" t="s">
        <v>233</v>
      </c>
      <c r="L125" s="26"/>
      <c r="M125" s="11" t="s">
        <v>33</v>
      </c>
      <c r="N125" s="11" t="s">
        <v>1243</v>
      </c>
      <c r="O125" s="11">
        <f t="shared" si="14"/>
        <v>6.9</v>
      </c>
      <c r="P125" s="11"/>
      <c r="Q125" s="11">
        <f t="shared" si="13"/>
        <v>754.9</v>
      </c>
      <c r="R125" s="11"/>
    </row>
    <row r="126" ht="17.25" customHeight="1" spans="1:18">
      <c r="A126" s="10">
        <v>123</v>
      </c>
      <c r="B126" s="11">
        <v>7051106096</v>
      </c>
      <c r="C126" s="16" t="s">
        <v>1267</v>
      </c>
      <c r="D126" s="57" t="s">
        <v>20</v>
      </c>
      <c r="E126" s="57" t="s">
        <v>21</v>
      </c>
      <c r="F126" s="11">
        <v>1</v>
      </c>
      <c r="G126" s="12">
        <v>748</v>
      </c>
      <c r="H126" s="11"/>
      <c r="I126" s="11"/>
      <c r="J126" s="11">
        <f t="shared" si="12"/>
        <v>748</v>
      </c>
      <c r="K126" s="26" t="s">
        <v>80</v>
      </c>
      <c r="L126" s="26"/>
      <c r="M126" s="11" t="s">
        <v>33</v>
      </c>
      <c r="N126" s="11" t="s">
        <v>1243</v>
      </c>
      <c r="O126" s="11">
        <f t="shared" si="14"/>
        <v>6.9</v>
      </c>
      <c r="P126" s="11"/>
      <c r="Q126" s="11">
        <f t="shared" si="13"/>
        <v>754.9</v>
      </c>
      <c r="R126" s="11"/>
    </row>
    <row r="127" ht="17.25" customHeight="1" spans="1:18">
      <c r="A127" s="10">
        <v>124</v>
      </c>
      <c r="B127" s="11">
        <v>7051106097</v>
      </c>
      <c r="C127" s="16" t="s">
        <v>1268</v>
      </c>
      <c r="D127" s="57" t="s">
        <v>31</v>
      </c>
      <c r="E127" s="57" t="s">
        <v>21</v>
      </c>
      <c r="F127" s="11">
        <v>1</v>
      </c>
      <c r="G127" s="12">
        <v>748</v>
      </c>
      <c r="H127" s="11"/>
      <c r="I127" s="11"/>
      <c r="J127" s="11">
        <f t="shared" si="12"/>
        <v>748</v>
      </c>
      <c r="K127" s="26" t="s">
        <v>189</v>
      </c>
      <c r="L127" s="26"/>
      <c r="M127" s="11" t="s">
        <v>33</v>
      </c>
      <c r="N127" s="11" t="s">
        <v>1243</v>
      </c>
      <c r="O127" s="11">
        <f t="shared" si="14"/>
        <v>6.9</v>
      </c>
      <c r="P127" s="11"/>
      <c r="Q127" s="11">
        <f t="shared" si="13"/>
        <v>754.9</v>
      </c>
      <c r="R127" s="11"/>
    </row>
    <row r="128" ht="17.25" customHeight="1" spans="1:18">
      <c r="A128" s="10">
        <v>125</v>
      </c>
      <c r="B128" s="11">
        <v>7051106098</v>
      </c>
      <c r="C128" s="16" t="s">
        <v>1269</v>
      </c>
      <c r="D128" s="57" t="s">
        <v>20</v>
      </c>
      <c r="E128" s="57" t="s">
        <v>21</v>
      </c>
      <c r="F128" s="11">
        <v>4</v>
      </c>
      <c r="G128" s="12">
        <v>2072</v>
      </c>
      <c r="H128" s="11"/>
      <c r="I128" s="11"/>
      <c r="J128" s="11">
        <f t="shared" si="12"/>
        <v>2072</v>
      </c>
      <c r="K128" s="26">
        <v>2022.04</v>
      </c>
      <c r="L128" s="26" t="s">
        <v>1270</v>
      </c>
      <c r="M128" s="11" t="s">
        <v>24</v>
      </c>
      <c r="N128" s="11" t="s">
        <v>1243</v>
      </c>
      <c r="O128" s="11">
        <f t="shared" si="14"/>
        <v>6.9</v>
      </c>
      <c r="P128" s="11"/>
      <c r="Q128" s="11">
        <f t="shared" si="13"/>
        <v>2078.9</v>
      </c>
      <c r="R128" s="11"/>
    </row>
    <row r="129" ht="17.25" customHeight="1" spans="1:18">
      <c r="A129" s="10">
        <v>126</v>
      </c>
      <c r="B129" s="11">
        <v>7051107001</v>
      </c>
      <c r="C129" s="16" t="s">
        <v>1271</v>
      </c>
      <c r="D129" s="57" t="s">
        <v>20</v>
      </c>
      <c r="E129" s="57" t="s">
        <v>21</v>
      </c>
      <c r="F129" s="11">
        <v>1</v>
      </c>
      <c r="G129" s="12">
        <v>596</v>
      </c>
      <c r="H129" s="11"/>
      <c r="I129" s="11"/>
      <c r="J129" s="11">
        <f t="shared" si="12"/>
        <v>596</v>
      </c>
      <c r="K129" s="26">
        <v>2004.03</v>
      </c>
      <c r="L129" s="26" t="s">
        <v>27</v>
      </c>
      <c r="M129" s="11" t="s">
        <v>24</v>
      </c>
      <c r="N129" s="11" t="s">
        <v>1272</v>
      </c>
      <c r="O129" s="11">
        <f t="shared" si="14"/>
        <v>6.9</v>
      </c>
      <c r="P129" s="11"/>
      <c r="Q129" s="11">
        <f t="shared" si="13"/>
        <v>602.9</v>
      </c>
      <c r="R129" s="11"/>
    </row>
    <row r="130" ht="17.25" customHeight="1" spans="1:18">
      <c r="A130" s="10">
        <v>127</v>
      </c>
      <c r="B130" s="11">
        <v>7051107014</v>
      </c>
      <c r="C130" s="16" t="s">
        <v>1273</v>
      </c>
      <c r="D130" s="57" t="s">
        <v>31</v>
      </c>
      <c r="E130" s="57" t="s">
        <v>21</v>
      </c>
      <c r="F130" s="11">
        <v>2</v>
      </c>
      <c r="G130" s="12">
        <v>1152</v>
      </c>
      <c r="H130" s="11" t="s">
        <v>61</v>
      </c>
      <c r="I130" s="11">
        <f>F130*10</f>
        <v>20</v>
      </c>
      <c r="J130" s="11">
        <f t="shared" si="12"/>
        <v>1172</v>
      </c>
      <c r="K130" s="26">
        <v>2004.03</v>
      </c>
      <c r="L130" s="26" t="s">
        <v>288</v>
      </c>
      <c r="M130" s="11" t="s">
        <v>38</v>
      </c>
      <c r="N130" s="11" t="s">
        <v>1272</v>
      </c>
      <c r="O130" s="11">
        <f t="shared" si="14"/>
        <v>6.9</v>
      </c>
      <c r="P130" s="11"/>
      <c r="Q130" s="11">
        <f t="shared" si="13"/>
        <v>1178.9</v>
      </c>
      <c r="R130" s="11"/>
    </row>
    <row r="131" ht="17.25" customHeight="1" spans="1:18">
      <c r="A131" s="10">
        <v>128</v>
      </c>
      <c r="B131" s="11">
        <v>7051107030</v>
      </c>
      <c r="C131" s="16" t="s">
        <v>1274</v>
      </c>
      <c r="D131" s="57" t="s">
        <v>31</v>
      </c>
      <c r="E131" s="57" t="s">
        <v>21</v>
      </c>
      <c r="F131" s="11">
        <v>1</v>
      </c>
      <c r="G131" s="12">
        <v>596</v>
      </c>
      <c r="H131" s="11"/>
      <c r="I131" s="11"/>
      <c r="J131" s="11">
        <f t="shared" si="12"/>
        <v>596</v>
      </c>
      <c r="K131" s="26">
        <v>2005.01</v>
      </c>
      <c r="L131" s="26" t="s">
        <v>27</v>
      </c>
      <c r="M131" s="11" t="s">
        <v>33</v>
      </c>
      <c r="N131" s="11" t="s">
        <v>1272</v>
      </c>
      <c r="O131" s="11">
        <f t="shared" si="14"/>
        <v>6.9</v>
      </c>
      <c r="P131" s="11"/>
      <c r="Q131" s="11">
        <f t="shared" si="13"/>
        <v>602.9</v>
      </c>
      <c r="R131" s="11"/>
    </row>
    <row r="132" ht="17.25" customHeight="1" spans="1:18">
      <c r="A132" s="10">
        <v>129</v>
      </c>
      <c r="B132" s="11">
        <v>7051107038</v>
      </c>
      <c r="C132" s="16" t="s">
        <v>1275</v>
      </c>
      <c r="D132" s="57" t="s">
        <v>31</v>
      </c>
      <c r="E132" s="57" t="s">
        <v>21</v>
      </c>
      <c r="F132" s="11">
        <v>4</v>
      </c>
      <c r="G132" s="12">
        <v>2944</v>
      </c>
      <c r="H132" s="11"/>
      <c r="I132" s="11"/>
      <c r="J132" s="11">
        <f t="shared" si="12"/>
        <v>2944</v>
      </c>
      <c r="K132" s="26">
        <v>2007.04</v>
      </c>
      <c r="L132" s="26" t="s">
        <v>27</v>
      </c>
      <c r="M132" s="11" t="s">
        <v>33</v>
      </c>
      <c r="N132" s="11" t="s">
        <v>1272</v>
      </c>
      <c r="O132" s="11">
        <f t="shared" si="14"/>
        <v>6.9</v>
      </c>
      <c r="P132" s="11"/>
      <c r="Q132" s="11">
        <f t="shared" si="13"/>
        <v>2950.9</v>
      </c>
      <c r="R132" s="11"/>
    </row>
    <row r="133" ht="17.25" customHeight="1" spans="1:18">
      <c r="A133" s="10">
        <v>130</v>
      </c>
      <c r="B133" s="11">
        <v>7051107039</v>
      </c>
      <c r="C133" s="16" t="s">
        <v>1276</v>
      </c>
      <c r="D133" s="57" t="s">
        <v>20</v>
      </c>
      <c r="E133" s="57" t="s">
        <v>21</v>
      </c>
      <c r="F133" s="11">
        <v>1</v>
      </c>
      <c r="G133" s="12">
        <v>748</v>
      </c>
      <c r="H133" s="11"/>
      <c r="I133" s="11"/>
      <c r="J133" s="11">
        <f t="shared" si="12"/>
        <v>748</v>
      </c>
      <c r="K133" s="26" t="s">
        <v>1277</v>
      </c>
      <c r="L133" s="26" t="s">
        <v>27</v>
      </c>
      <c r="M133" s="11" t="s">
        <v>33</v>
      </c>
      <c r="N133" s="11" t="s">
        <v>1272</v>
      </c>
      <c r="O133" s="11">
        <f t="shared" si="14"/>
        <v>6.9</v>
      </c>
      <c r="P133" s="11"/>
      <c r="Q133" s="11">
        <f t="shared" si="13"/>
        <v>754.9</v>
      </c>
      <c r="R133" s="11"/>
    </row>
    <row r="134" ht="17.25" customHeight="1" spans="1:18">
      <c r="A134" s="10">
        <v>131</v>
      </c>
      <c r="B134" s="11">
        <v>7051107045</v>
      </c>
      <c r="C134" s="16" t="s">
        <v>1278</v>
      </c>
      <c r="D134" s="57" t="s">
        <v>31</v>
      </c>
      <c r="E134" s="57" t="s">
        <v>21</v>
      </c>
      <c r="F134" s="11">
        <v>2</v>
      </c>
      <c r="G134" s="12">
        <v>1344</v>
      </c>
      <c r="H134" s="11"/>
      <c r="I134" s="11"/>
      <c r="J134" s="11">
        <f t="shared" si="12"/>
        <v>1344</v>
      </c>
      <c r="K134" s="26" t="s">
        <v>261</v>
      </c>
      <c r="L134" s="26" t="s">
        <v>23</v>
      </c>
      <c r="M134" s="11" t="s">
        <v>33</v>
      </c>
      <c r="N134" s="11" t="s">
        <v>1272</v>
      </c>
      <c r="O134" s="11">
        <f t="shared" si="14"/>
        <v>6.9</v>
      </c>
      <c r="P134" s="11"/>
      <c r="Q134" s="11">
        <f t="shared" si="13"/>
        <v>1350.9</v>
      </c>
      <c r="R134" s="11"/>
    </row>
    <row r="135" ht="17.25" customHeight="1" spans="1:18">
      <c r="A135" s="10">
        <v>132</v>
      </c>
      <c r="B135" s="11">
        <v>7051107047</v>
      </c>
      <c r="C135" s="16" t="s">
        <v>1279</v>
      </c>
      <c r="D135" s="57" t="s">
        <v>31</v>
      </c>
      <c r="E135" s="57" t="s">
        <v>21</v>
      </c>
      <c r="F135" s="11">
        <v>1</v>
      </c>
      <c r="G135" s="12">
        <v>596</v>
      </c>
      <c r="H135" s="11"/>
      <c r="I135" s="11"/>
      <c r="J135" s="11">
        <f t="shared" si="12"/>
        <v>596</v>
      </c>
      <c r="K135" s="26" t="s">
        <v>188</v>
      </c>
      <c r="L135" s="26"/>
      <c r="M135" s="11" t="s">
        <v>24</v>
      </c>
      <c r="N135" s="11" t="s">
        <v>1272</v>
      </c>
      <c r="O135" s="11">
        <f t="shared" si="14"/>
        <v>6.9</v>
      </c>
      <c r="P135" s="11"/>
      <c r="Q135" s="11">
        <f t="shared" si="13"/>
        <v>602.9</v>
      </c>
      <c r="R135" s="11"/>
    </row>
    <row r="136" ht="17.25" customHeight="1" spans="1:18">
      <c r="A136" s="10">
        <v>133</v>
      </c>
      <c r="B136" s="11">
        <v>7051107048</v>
      </c>
      <c r="C136" s="16" t="s">
        <v>1280</v>
      </c>
      <c r="D136" s="57" t="s">
        <v>20</v>
      </c>
      <c r="E136" s="57" t="s">
        <v>21</v>
      </c>
      <c r="F136" s="11">
        <v>1</v>
      </c>
      <c r="G136" s="12">
        <v>596</v>
      </c>
      <c r="H136" s="11"/>
      <c r="I136" s="11"/>
      <c r="J136" s="11">
        <f t="shared" si="12"/>
        <v>596</v>
      </c>
      <c r="K136" s="26" t="s">
        <v>188</v>
      </c>
      <c r="L136" s="26"/>
      <c r="M136" s="11" t="s">
        <v>24</v>
      </c>
      <c r="N136" s="11" t="s">
        <v>1272</v>
      </c>
      <c r="O136" s="11">
        <f t="shared" si="14"/>
        <v>6.9</v>
      </c>
      <c r="P136" s="11"/>
      <c r="Q136" s="11">
        <f t="shared" si="13"/>
        <v>602.9</v>
      </c>
      <c r="R136" s="11"/>
    </row>
    <row r="137" ht="17.25" customHeight="1" spans="1:18">
      <c r="A137" s="10">
        <v>134</v>
      </c>
      <c r="B137" s="11">
        <v>7051107049</v>
      </c>
      <c r="C137" s="16" t="s">
        <v>1281</v>
      </c>
      <c r="D137" s="57" t="s">
        <v>31</v>
      </c>
      <c r="E137" s="57" t="s">
        <v>21</v>
      </c>
      <c r="F137" s="11">
        <v>1</v>
      </c>
      <c r="G137" s="12">
        <v>748</v>
      </c>
      <c r="H137" s="11"/>
      <c r="I137" s="11"/>
      <c r="J137" s="11">
        <f t="shared" si="12"/>
        <v>748</v>
      </c>
      <c r="K137" s="26" t="s">
        <v>546</v>
      </c>
      <c r="L137" s="26"/>
      <c r="M137" s="11" t="s">
        <v>24</v>
      </c>
      <c r="N137" s="11" t="s">
        <v>1272</v>
      </c>
      <c r="O137" s="11">
        <f t="shared" si="14"/>
        <v>6.9</v>
      </c>
      <c r="P137" s="11"/>
      <c r="Q137" s="11">
        <f t="shared" si="13"/>
        <v>754.9</v>
      </c>
      <c r="R137" s="11"/>
    </row>
    <row r="138" ht="17.25" customHeight="1" spans="1:18">
      <c r="A138" s="10">
        <v>135</v>
      </c>
      <c r="B138" s="11">
        <v>7051107050</v>
      </c>
      <c r="C138" s="16" t="s">
        <v>1282</v>
      </c>
      <c r="D138" s="57" t="s">
        <v>31</v>
      </c>
      <c r="E138" s="57" t="s">
        <v>21</v>
      </c>
      <c r="F138" s="11">
        <v>2</v>
      </c>
      <c r="G138" s="12">
        <v>1172</v>
      </c>
      <c r="H138" s="11"/>
      <c r="I138" s="11"/>
      <c r="J138" s="11">
        <f t="shared" si="12"/>
        <v>1172</v>
      </c>
      <c r="K138" s="26" t="s">
        <v>96</v>
      </c>
      <c r="L138" s="26"/>
      <c r="M138" s="11" t="s">
        <v>24</v>
      </c>
      <c r="N138" s="11" t="s">
        <v>1272</v>
      </c>
      <c r="O138" s="11">
        <f t="shared" si="14"/>
        <v>6.9</v>
      </c>
      <c r="P138" s="11"/>
      <c r="Q138" s="11">
        <f t="shared" si="13"/>
        <v>1178.9</v>
      </c>
      <c r="R138" s="11"/>
    </row>
    <row r="139" ht="17.25" customHeight="1" spans="1:18">
      <c r="A139" s="10">
        <v>136</v>
      </c>
      <c r="B139" s="11">
        <v>7051107051</v>
      </c>
      <c r="C139" s="16" t="s">
        <v>1283</v>
      </c>
      <c r="D139" s="57" t="s">
        <v>20</v>
      </c>
      <c r="E139" s="57" t="s">
        <v>21</v>
      </c>
      <c r="F139" s="11">
        <v>4</v>
      </c>
      <c r="G139" s="12">
        <v>2344</v>
      </c>
      <c r="H139" s="11"/>
      <c r="I139" s="11"/>
      <c r="J139" s="11">
        <f t="shared" si="12"/>
        <v>2344</v>
      </c>
      <c r="K139" s="26" t="s">
        <v>189</v>
      </c>
      <c r="L139" s="26"/>
      <c r="M139" s="11" t="s">
        <v>24</v>
      </c>
      <c r="N139" s="11" t="s">
        <v>1272</v>
      </c>
      <c r="O139" s="11">
        <f t="shared" si="14"/>
        <v>6.9</v>
      </c>
      <c r="P139" s="11"/>
      <c r="Q139" s="11">
        <f t="shared" si="13"/>
        <v>2350.9</v>
      </c>
      <c r="R139" s="11"/>
    </row>
    <row r="140" ht="17.25" customHeight="1" spans="1:18">
      <c r="A140" s="10">
        <v>137</v>
      </c>
      <c r="B140" s="11">
        <v>7051107052</v>
      </c>
      <c r="C140" s="16" t="s">
        <v>1284</v>
      </c>
      <c r="D140" s="57" t="s">
        <v>20</v>
      </c>
      <c r="E140" s="57" t="s">
        <v>21</v>
      </c>
      <c r="F140" s="11">
        <v>2</v>
      </c>
      <c r="G140" s="12">
        <v>1172</v>
      </c>
      <c r="H140" s="11"/>
      <c r="I140" s="11"/>
      <c r="J140" s="11">
        <v>1172</v>
      </c>
      <c r="K140" s="26">
        <v>2022.05</v>
      </c>
      <c r="L140" s="26"/>
      <c r="M140" s="11" t="s">
        <v>38</v>
      </c>
      <c r="N140" s="11" t="s">
        <v>1272</v>
      </c>
      <c r="O140" s="11">
        <v>6.9</v>
      </c>
      <c r="P140" s="11"/>
      <c r="Q140" s="11">
        <f t="shared" si="13"/>
        <v>1178.9</v>
      </c>
      <c r="R140" s="11"/>
    </row>
    <row r="141" ht="17.25" customHeight="1" spans="1:18">
      <c r="A141" s="10">
        <v>138</v>
      </c>
      <c r="B141" s="11">
        <v>7051107053</v>
      </c>
      <c r="C141" s="16" t="s">
        <v>1285</v>
      </c>
      <c r="D141" s="57" t="s">
        <v>31</v>
      </c>
      <c r="E141" s="57" t="s">
        <v>21</v>
      </c>
      <c r="F141" s="11">
        <v>2</v>
      </c>
      <c r="G141" s="12">
        <v>1496</v>
      </c>
      <c r="H141" s="11"/>
      <c r="I141" s="11"/>
      <c r="J141" s="11">
        <v>1496</v>
      </c>
      <c r="K141" s="26" t="s">
        <v>188</v>
      </c>
      <c r="L141" s="26" t="s">
        <v>137</v>
      </c>
      <c r="M141" s="11" t="s">
        <v>24</v>
      </c>
      <c r="N141" s="11" t="s">
        <v>1272</v>
      </c>
      <c r="O141" s="11">
        <v>6.9</v>
      </c>
      <c r="P141" s="11"/>
      <c r="Q141" s="11">
        <f t="shared" si="13"/>
        <v>1502.9</v>
      </c>
      <c r="R141" s="11"/>
    </row>
    <row r="142" ht="17.25" customHeight="1" spans="1:18">
      <c r="A142" s="10">
        <v>139</v>
      </c>
      <c r="B142" s="11">
        <v>7051108062</v>
      </c>
      <c r="C142" s="16" t="s">
        <v>1286</v>
      </c>
      <c r="D142" s="57" t="s">
        <v>31</v>
      </c>
      <c r="E142" s="57" t="s">
        <v>21</v>
      </c>
      <c r="F142" s="11">
        <v>1</v>
      </c>
      <c r="G142" s="12">
        <v>586</v>
      </c>
      <c r="H142" s="11"/>
      <c r="I142" s="11"/>
      <c r="J142" s="11">
        <f t="shared" ref="J142:J167" si="15">G142+I142</f>
        <v>586</v>
      </c>
      <c r="K142" s="26" t="s">
        <v>180</v>
      </c>
      <c r="L142" s="26" t="s">
        <v>27</v>
      </c>
      <c r="M142" s="11" t="s">
        <v>33</v>
      </c>
      <c r="N142" s="11" t="s">
        <v>1287</v>
      </c>
      <c r="O142" s="11">
        <f t="shared" ref="O142:O153" si="16">6.9</f>
        <v>6.9</v>
      </c>
      <c r="P142" s="11"/>
      <c r="Q142" s="11">
        <f t="shared" ref="Q142:Q153" si="17">J142+O142+P142</f>
        <v>592.9</v>
      </c>
      <c r="R142" s="11"/>
    </row>
    <row r="143" ht="17.25" customHeight="1" spans="1:18">
      <c r="A143" s="10">
        <v>140</v>
      </c>
      <c r="B143" s="11">
        <v>7051108070</v>
      </c>
      <c r="C143" s="16" t="s">
        <v>1288</v>
      </c>
      <c r="D143" s="57" t="s">
        <v>31</v>
      </c>
      <c r="E143" s="57" t="s">
        <v>21</v>
      </c>
      <c r="F143" s="11">
        <v>1</v>
      </c>
      <c r="G143" s="12">
        <v>748</v>
      </c>
      <c r="H143" s="11"/>
      <c r="I143" s="11"/>
      <c r="J143" s="11">
        <f t="shared" si="15"/>
        <v>748</v>
      </c>
      <c r="K143" s="26" t="s">
        <v>180</v>
      </c>
      <c r="L143" s="26" t="s">
        <v>27</v>
      </c>
      <c r="M143" s="11" t="s">
        <v>33</v>
      </c>
      <c r="N143" s="11" t="s">
        <v>1287</v>
      </c>
      <c r="O143" s="11">
        <f t="shared" si="16"/>
        <v>6.9</v>
      </c>
      <c r="P143" s="11"/>
      <c r="Q143" s="11">
        <f t="shared" si="17"/>
        <v>754.9</v>
      </c>
      <c r="R143" s="11"/>
    </row>
    <row r="144" ht="17.25" customHeight="1" spans="1:18">
      <c r="A144" s="10">
        <v>141</v>
      </c>
      <c r="B144" s="11">
        <v>7051108073</v>
      </c>
      <c r="C144" s="16" t="s">
        <v>1289</v>
      </c>
      <c r="D144" s="57" t="s">
        <v>31</v>
      </c>
      <c r="E144" s="57" t="s">
        <v>21</v>
      </c>
      <c r="F144" s="11">
        <v>1</v>
      </c>
      <c r="G144" s="12">
        <v>586</v>
      </c>
      <c r="H144" s="11"/>
      <c r="I144" s="11"/>
      <c r="J144" s="11">
        <f t="shared" si="15"/>
        <v>586</v>
      </c>
      <c r="K144" s="26" t="s">
        <v>180</v>
      </c>
      <c r="L144" s="26" t="s">
        <v>311</v>
      </c>
      <c r="M144" s="11" t="s">
        <v>33</v>
      </c>
      <c r="N144" s="11" t="s">
        <v>1287</v>
      </c>
      <c r="O144" s="11">
        <f t="shared" si="16"/>
        <v>6.9</v>
      </c>
      <c r="P144" s="11"/>
      <c r="Q144" s="11">
        <f t="shared" si="17"/>
        <v>592.9</v>
      </c>
      <c r="R144" s="11"/>
    </row>
    <row r="145" ht="17.25" customHeight="1" spans="1:18">
      <c r="A145" s="10">
        <v>142</v>
      </c>
      <c r="B145" s="11">
        <v>7051108074</v>
      </c>
      <c r="C145" s="16" t="s">
        <v>1290</v>
      </c>
      <c r="D145" s="57" t="s">
        <v>20</v>
      </c>
      <c r="E145" s="57" t="s">
        <v>21</v>
      </c>
      <c r="F145" s="11">
        <v>1</v>
      </c>
      <c r="G145" s="12">
        <v>586</v>
      </c>
      <c r="H145" s="11"/>
      <c r="I145" s="11"/>
      <c r="J145" s="11">
        <f t="shared" si="15"/>
        <v>586</v>
      </c>
      <c r="K145" s="26" t="s">
        <v>180</v>
      </c>
      <c r="L145" s="26" t="s">
        <v>27</v>
      </c>
      <c r="M145" s="11" t="s">
        <v>24</v>
      </c>
      <c r="N145" s="11" t="s">
        <v>1287</v>
      </c>
      <c r="O145" s="11">
        <f t="shared" si="16"/>
        <v>6.9</v>
      </c>
      <c r="P145" s="11"/>
      <c r="Q145" s="11">
        <f t="shared" si="17"/>
        <v>592.9</v>
      </c>
      <c r="R145" s="11"/>
    </row>
    <row r="146" ht="17.25" customHeight="1" spans="1:18">
      <c r="A146" s="10">
        <v>143</v>
      </c>
      <c r="B146" s="11">
        <v>7051108077</v>
      </c>
      <c r="C146" s="16" t="s">
        <v>1291</v>
      </c>
      <c r="D146" s="57" t="s">
        <v>31</v>
      </c>
      <c r="E146" s="57" t="s">
        <v>21</v>
      </c>
      <c r="F146" s="11">
        <v>4</v>
      </c>
      <c r="G146" s="12">
        <v>2304</v>
      </c>
      <c r="H146" s="11" t="s">
        <v>61</v>
      </c>
      <c r="I146" s="11">
        <f>F146*10</f>
        <v>40</v>
      </c>
      <c r="J146" s="11">
        <f t="shared" si="15"/>
        <v>2344</v>
      </c>
      <c r="K146" s="26" t="s">
        <v>180</v>
      </c>
      <c r="L146" s="26" t="s">
        <v>27</v>
      </c>
      <c r="M146" s="11" t="s">
        <v>24</v>
      </c>
      <c r="N146" s="11" t="s">
        <v>1287</v>
      </c>
      <c r="O146" s="11">
        <f t="shared" si="16"/>
        <v>6.9</v>
      </c>
      <c r="P146" s="11"/>
      <c r="Q146" s="11">
        <f t="shared" si="17"/>
        <v>2350.9</v>
      </c>
      <c r="R146" s="11"/>
    </row>
    <row r="147" ht="17.25" customHeight="1" spans="1:18">
      <c r="A147" s="10">
        <v>144</v>
      </c>
      <c r="B147" s="11">
        <v>7051108078</v>
      </c>
      <c r="C147" s="16" t="s">
        <v>1292</v>
      </c>
      <c r="D147" s="57" t="s">
        <v>20</v>
      </c>
      <c r="E147" s="57" t="s">
        <v>21</v>
      </c>
      <c r="F147" s="11">
        <v>2</v>
      </c>
      <c r="G147" s="12">
        <v>1172</v>
      </c>
      <c r="H147" s="11"/>
      <c r="I147" s="11"/>
      <c r="J147" s="11">
        <f t="shared" si="15"/>
        <v>1172</v>
      </c>
      <c r="K147" s="26" t="s">
        <v>180</v>
      </c>
      <c r="L147" s="26" t="s">
        <v>27</v>
      </c>
      <c r="M147" s="11" t="s">
        <v>339</v>
      </c>
      <c r="N147" s="11" t="s">
        <v>1287</v>
      </c>
      <c r="O147" s="11">
        <f t="shared" si="16"/>
        <v>6.9</v>
      </c>
      <c r="P147" s="11"/>
      <c r="Q147" s="11">
        <f t="shared" si="17"/>
        <v>1178.9</v>
      </c>
      <c r="R147" s="11"/>
    </row>
    <row r="148" ht="17.25" customHeight="1" spans="1:18">
      <c r="A148" s="10">
        <v>145</v>
      </c>
      <c r="B148" s="11">
        <v>7051108082</v>
      </c>
      <c r="C148" s="16" t="s">
        <v>1293</v>
      </c>
      <c r="D148" s="57" t="s">
        <v>31</v>
      </c>
      <c r="E148" s="57" t="s">
        <v>21</v>
      </c>
      <c r="F148" s="11">
        <v>1</v>
      </c>
      <c r="G148" s="12">
        <v>748</v>
      </c>
      <c r="H148" s="11"/>
      <c r="I148" s="11"/>
      <c r="J148" s="11">
        <f t="shared" si="15"/>
        <v>748</v>
      </c>
      <c r="K148" s="26" t="s">
        <v>456</v>
      </c>
      <c r="L148" s="26" t="s">
        <v>40</v>
      </c>
      <c r="M148" s="11" t="s">
        <v>33</v>
      </c>
      <c r="N148" s="11" t="s">
        <v>1287</v>
      </c>
      <c r="O148" s="11">
        <f t="shared" si="16"/>
        <v>6.9</v>
      </c>
      <c r="P148" s="11"/>
      <c r="Q148" s="11">
        <f t="shared" si="17"/>
        <v>754.9</v>
      </c>
      <c r="R148" s="11"/>
    </row>
    <row r="149" ht="17.25" customHeight="1" spans="1:18">
      <c r="A149" s="10">
        <v>146</v>
      </c>
      <c r="B149" s="11">
        <v>7051108085</v>
      </c>
      <c r="C149" s="16" t="s">
        <v>1294</v>
      </c>
      <c r="D149" s="57" t="s">
        <v>31</v>
      </c>
      <c r="E149" s="57" t="s">
        <v>21</v>
      </c>
      <c r="F149" s="11">
        <v>1</v>
      </c>
      <c r="G149" s="12">
        <v>616</v>
      </c>
      <c r="H149" s="11"/>
      <c r="I149" s="11"/>
      <c r="J149" s="11">
        <f t="shared" si="15"/>
        <v>616</v>
      </c>
      <c r="K149" s="26" t="s">
        <v>327</v>
      </c>
      <c r="L149" s="26" t="s">
        <v>27</v>
      </c>
      <c r="M149" s="11" t="s">
        <v>24</v>
      </c>
      <c r="N149" s="11" t="s">
        <v>1287</v>
      </c>
      <c r="O149" s="11">
        <f t="shared" si="16"/>
        <v>6.9</v>
      </c>
      <c r="P149" s="11"/>
      <c r="Q149" s="11">
        <f t="shared" si="17"/>
        <v>622.9</v>
      </c>
      <c r="R149" s="11"/>
    </row>
    <row r="150" ht="17.25" customHeight="1" spans="1:18">
      <c r="A150" s="10">
        <v>147</v>
      </c>
      <c r="B150" s="11">
        <v>7051108087</v>
      </c>
      <c r="C150" s="16" t="s">
        <v>1295</v>
      </c>
      <c r="D150" s="57" t="s">
        <v>31</v>
      </c>
      <c r="E150" s="57" t="s">
        <v>21</v>
      </c>
      <c r="F150" s="11">
        <v>1</v>
      </c>
      <c r="G150" s="12">
        <v>748</v>
      </c>
      <c r="H150" s="11"/>
      <c r="I150" s="11"/>
      <c r="J150" s="11">
        <f t="shared" si="15"/>
        <v>748</v>
      </c>
      <c r="K150" s="26" t="s">
        <v>1141</v>
      </c>
      <c r="L150" s="26" t="s">
        <v>27</v>
      </c>
      <c r="M150" s="11" t="s">
        <v>33</v>
      </c>
      <c r="N150" s="11" t="s">
        <v>1287</v>
      </c>
      <c r="O150" s="11">
        <f t="shared" si="16"/>
        <v>6.9</v>
      </c>
      <c r="P150" s="11"/>
      <c r="Q150" s="11">
        <f t="shared" si="17"/>
        <v>754.9</v>
      </c>
      <c r="R150" s="11"/>
    </row>
    <row r="151" ht="17.25" customHeight="1" spans="1:18">
      <c r="A151" s="10">
        <v>148</v>
      </c>
      <c r="B151" s="11">
        <v>7051108090</v>
      </c>
      <c r="C151" s="16" t="s">
        <v>1296</v>
      </c>
      <c r="D151" s="57" t="s">
        <v>31</v>
      </c>
      <c r="E151" s="57" t="s">
        <v>21</v>
      </c>
      <c r="F151" s="11">
        <v>2</v>
      </c>
      <c r="G151" s="12">
        <v>1172</v>
      </c>
      <c r="H151" s="11"/>
      <c r="I151" s="11"/>
      <c r="J151" s="11">
        <f t="shared" si="15"/>
        <v>1172</v>
      </c>
      <c r="K151" s="26" t="s">
        <v>1141</v>
      </c>
      <c r="L151" s="26" t="s">
        <v>27</v>
      </c>
      <c r="M151" s="11" t="s">
        <v>33</v>
      </c>
      <c r="N151" s="11" t="s">
        <v>1287</v>
      </c>
      <c r="O151" s="11">
        <f t="shared" si="16"/>
        <v>6.9</v>
      </c>
      <c r="P151" s="11"/>
      <c r="Q151" s="11">
        <f t="shared" si="17"/>
        <v>1178.9</v>
      </c>
      <c r="R151" s="11"/>
    </row>
    <row r="152" ht="17.25" customHeight="1" spans="1:18">
      <c r="A152" s="10">
        <v>149</v>
      </c>
      <c r="B152" s="11">
        <v>7051108092</v>
      </c>
      <c r="C152" s="16" t="s">
        <v>1297</v>
      </c>
      <c r="D152" s="57" t="s">
        <v>31</v>
      </c>
      <c r="E152" s="57" t="s">
        <v>21</v>
      </c>
      <c r="F152" s="11">
        <v>1</v>
      </c>
      <c r="G152" s="12">
        <v>748</v>
      </c>
      <c r="H152" s="11"/>
      <c r="I152" s="11"/>
      <c r="J152" s="11">
        <f t="shared" si="15"/>
        <v>748</v>
      </c>
      <c r="K152" s="26" t="s">
        <v>1171</v>
      </c>
      <c r="L152" s="26" t="s">
        <v>152</v>
      </c>
      <c r="M152" s="11" t="s">
        <v>33</v>
      </c>
      <c r="N152" s="11" t="s">
        <v>1287</v>
      </c>
      <c r="O152" s="11">
        <f t="shared" si="16"/>
        <v>6.9</v>
      </c>
      <c r="P152" s="11"/>
      <c r="Q152" s="11">
        <f t="shared" si="17"/>
        <v>754.9</v>
      </c>
      <c r="R152" s="11"/>
    </row>
    <row r="153" ht="17.25" customHeight="1" spans="1:18">
      <c r="A153" s="10">
        <v>150</v>
      </c>
      <c r="B153" s="11">
        <v>7051108093</v>
      </c>
      <c r="C153" s="16" t="s">
        <v>1298</v>
      </c>
      <c r="D153" s="57" t="s">
        <v>31</v>
      </c>
      <c r="E153" s="57" t="s">
        <v>21</v>
      </c>
      <c r="F153" s="11">
        <v>1</v>
      </c>
      <c r="G153" s="12">
        <v>616</v>
      </c>
      <c r="H153" s="11"/>
      <c r="I153" s="11"/>
      <c r="J153" s="11">
        <f t="shared" si="15"/>
        <v>616</v>
      </c>
      <c r="K153" s="26" t="s">
        <v>1171</v>
      </c>
      <c r="L153" s="26" t="s">
        <v>27</v>
      </c>
      <c r="M153" s="11" t="s">
        <v>38</v>
      </c>
      <c r="N153" s="11" t="s">
        <v>1287</v>
      </c>
      <c r="O153" s="11">
        <f t="shared" si="16"/>
        <v>6.9</v>
      </c>
      <c r="P153" s="11"/>
      <c r="Q153" s="11">
        <f t="shared" si="17"/>
        <v>622.9</v>
      </c>
      <c r="R153" s="11"/>
    </row>
    <row r="154" ht="17.25" customHeight="1" spans="1:18">
      <c r="A154" s="10">
        <v>151</v>
      </c>
      <c r="B154" s="11">
        <v>7051108101</v>
      </c>
      <c r="C154" s="16" t="s">
        <v>1299</v>
      </c>
      <c r="D154" s="57" t="s">
        <v>31</v>
      </c>
      <c r="E154" s="57" t="s">
        <v>21</v>
      </c>
      <c r="F154" s="11">
        <v>1</v>
      </c>
      <c r="G154" s="12">
        <v>586</v>
      </c>
      <c r="H154" s="11"/>
      <c r="I154" s="11"/>
      <c r="J154" s="11">
        <f t="shared" si="15"/>
        <v>586</v>
      </c>
      <c r="K154" s="26" t="s">
        <v>258</v>
      </c>
      <c r="L154" s="26" t="s">
        <v>27</v>
      </c>
      <c r="M154" s="11" t="s">
        <v>33</v>
      </c>
      <c r="N154" s="11" t="s">
        <v>1287</v>
      </c>
      <c r="O154" s="11">
        <f t="shared" ref="O154:O166" si="18">6.9</f>
        <v>6.9</v>
      </c>
      <c r="P154" s="11"/>
      <c r="Q154" s="11">
        <f t="shared" ref="Q154:Q166" si="19">J154+O154+P154</f>
        <v>592.9</v>
      </c>
      <c r="R154" s="11"/>
    </row>
    <row r="155" ht="17.25" customHeight="1" spans="1:18">
      <c r="A155" s="10">
        <v>152</v>
      </c>
      <c r="B155" s="11">
        <v>7051108102</v>
      </c>
      <c r="C155" s="16" t="s">
        <v>1300</v>
      </c>
      <c r="D155" s="57" t="s">
        <v>31</v>
      </c>
      <c r="E155" s="57" t="s">
        <v>21</v>
      </c>
      <c r="F155" s="11">
        <v>2</v>
      </c>
      <c r="G155" s="12">
        <v>1232</v>
      </c>
      <c r="H155" s="11"/>
      <c r="I155" s="11"/>
      <c r="J155" s="11">
        <f t="shared" si="15"/>
        <v>1232</v>
      </c>
      <c r="K155" s="26" t="s">
        <v>258</v>
      </c>
      <c r="L155" s="26" t="s">
        <v>27</v>
      </c>
      <c r="M155" s="11" t="s">
        <v>38</v>
      </c>
      <c r="N155" s="11" t="s">
        <v>1287</v>
      </c>
      <c r="O155" s="11">
        <f t="shared" si="18"/>
        <v>6.9</v>
      </c>
      <c r="P155" s="11"/>
      <c r="Q155" s="11">
        <f t="shared" si="19"/>
        <v>1238.9</v>
      </c>
      <c r="R155" s="11"/>
    </row>
    <row r="156" ht="17.25" customHeight="1" spans="1:18">
      <c r="A156" s="10">
        <v>153</v>
      </c>
      <c r="B156" s="11">
        <v>7051108103</v>
      </c>
      <c r="C156" s="16" t="s">
        <v>1301</v>
      </c>
      <c r="D156" s="57" t="s">
        <v>31</v>
      </c>
      <c r="E156" s="57" t="s">
        <v>21</v>
      </c>
      <c r="F156" s="11">
        <v>3</v>
      </c>
      <c r="G156" s="12">
        <v>1758</v>
      </c>
      <c r="H156" s="11" t="s">
        <v>61</v>
      </c>
      <c r="I156" s="11">
        <f>F156*10</f>
        <v>30</v>
      </c>
      <c r="J156" s="11">
        <f t="shared" si="15"/>
        <v>1788</v>
      </c>
      <c r="K156" s="26" t="s">
        <v>258</v>
      </c>
      <c r="L156" s="26" t="s">
        <v>27</v>
      </c>
      <c r="M156" s="11" t="s">
        <v>38</v>
      </c>
      <c r="N156" s="11" t="s">
        <v>1287</v>
      </c>
      <c r="O156" s="11">
        <f t="shared" si="18"/>
        <v>6.9</v>
      </c>
      <c r="P156" s="11"/>
      <c r="Q156" s="11">
        <f t="shared" si="19"/>
        <v>1794.9</v>
      </c>
      <c r="R156" s="11"/>
    </row>
    <row r="157" ht="17.25" customHeight="1" spans="1:18">
      <c r="A157" s="10">
        <v>154</v>
      </c>
      <c r="B157" s="11">
        <v>7051108104</v>
      </c>
      <c r="C157" s="16" t="s">
        <v>1302</v>
      </c>
      <c r="D157" s="57" t="s">
        <v>31</v>
      </c>
      <c r="E157" s="57" t="s">
        <v>21</v>
      </c>
      <c r="F157" s="11">
        <v>2</v>
      </c>
      <c r="G157" s="12">
        <v>1312</v>
      </c>
      <c r="H157" s="11"/>
      <c r="I157" s="11"/>
      <c r="J157" s="11">
        <f t="shared" si="15"/>
        <v>1312</v>
      </c>
      <c r="K157" s="26" t="s">
        <v>261</v>
      </c>
      <c r="L157" s="26" t="s">
        <v>233</v>
      </c>
      <c r="M157" s="11" t="s">
        <v>33</v>
      </c>
      <c r="N157" s="11" t="s">
        <v>1287</v>
      </c>
      <c r="O157" s="11">
        <f t="shared" si="18"/>
        <v>6.9</v>
      </c>
      <c r="P157" s="11"/>
      <c r="Q157" s="11">
        <f t="shared" si="19"/>
        <v>1318.9</v>
      </c>
      <c r="R157" s="11"/>
    </row>
    <row r="158" ht="17.25" customHeight="1" spans="1:18">
      <c r="A158" s="10">
        <v>155</v>
      </c>
      <c r="B158" s="11">
        <v>7051108105</v>
      </c>
      <c r="C158" s="16" t="s">
        <v>1303</v>
      </c>
      <c r="D158" s="57" t="s">
        <v>20</v>
      </c>
      <c r="E158" s="57" t="s">
        <v>21</v>
      </c>
      <c r="F158" s="11">
        <v>1</v>
      </c>
      <c r="G158" s="12">
        <v>596</v>
      </c>
      <c r="H158" s="11"/>
      <c r="I158" s="11"/>
      <c r="J158" s="11">
        <f t="shared" si="15"/>
        <v>596</v>
      </c>
      <c r="K158" s="26" t="s">
        <v>261</v>
      </c>
      <c r="L158" s="26" t="s">
        <v>27</v>
      </c>
      <c r="M158" s="11" t="s">
        <v>29</v>
      </c>
      <c r="N158" s="11" t="s">
        <v>1287</v>
      </c>
      <c r="O158" s="11">
        <f t="shared" si="18"/>
        <v>6.9</v>
      </c>
      <c r="P158" s="11"/>
      <c r="Q158" s="11">
        <f t="shared" si="19"/>
        <v>602.9</v>
      </c>
      <c r="R158" s="11"/>
    </row>
    <row r="159" ht="17.25" customHeight="1" spans="1:18">
      <c r="A159" s="10">
        <v>156</v>
      </c>
      <c r="B159" s="11">
        <v>7051108106</v>
      </c>
      <c r="C159" s="16" t="s">
        <v>1304</v>
      </c>
      <c r="D159" s="57" t="s">
        <v>31</v>
      </c>
      <c r="E159" s="57" t="s">
        <v>21</v>
      </c>
      <c r="F159" s="11">
        <v>3</v>
      </c>
      <c r="G159" s="12">
        <v>1758</v>
      </c>
      <c r="H159" s="11"/>
      <c r="I159" s="11"/>
      <c r="J159" s="11">
        <f t="shared" si="15"/>
        <v>1758</v>
      </c>
      <c r="K159" s="26" t="s">
        <v>261</v>
      </c>
      <c r="L159" s="26" t="s">
        <v>27</v>
      </c>
      <c r="M159" s="11" t="s">
        <v>24</v>
      </c>
      <c r="N159" s="11" t="s">
        <v>1287</v>
      </c>
      <c r="O159" s="11">
        <f t="shared" si="18"/>
        <v>6.9</v>
      </c>
      <c r="P159" s="11"/>
      <c r="Q159" s="11">
        <f t="shared" si="19"/>
        <v>1764.9</v>
      </c>
      <c r="R159" s="11"/>
    </row>
    <row r="160" ht="17.25" customHeight="1" spans="1:18">
      <c r="A160" s="10">
        <v>157</v>
      </c>
      <c r="B160" s="11">
        <v>7051108109</v>
      </c>
      <c r="C160" s="16" t="s">
        <v>1305</v>
      </c>
      <c r="D160" s="57" t="s">
        <v>20</v>
      </c>
      <c r="E160" s="57" t="s">
        <v>21</v>
      </c>
      <c r="F160" s="11">
        <v>1</v>
      </c>
      <c r="G160" s="12">
        <v>586</v>
      </c>
      <c r="H160" s="11"/>
      <c r="I160" s="11"/>
      <c r="J160" s="11">
        <f t="shared" si="15"/>
        <v>586</v>
      </c>
      <c r="K160" s="26" t="s">
        <v>341</v>
      </c>
      <c r="L160" s="26" t="s">
        <v>27</v>
      </c>
      <c r="M160" s="11" t="s">
        <v>38</v>
      </c>
      <c r="N160" s="11" t="s">
        <v>1287</v>
      </c>
      <c r="O160" s="11">
        <f t="shared" si="18"/>
        <v>6.9</v>
      </c>
      <c r="P160" s="11"/>
      <c r="Q160" s="11">
        <f t="shared" si="19"/>
        <v>592.9</v>
      </c>
      <c r="R160" s="11"/>
    </row>
    <row r="161" ht="17.25" customHeight="1" spans="1:18">
      <c r="A161" s="10">
        <v>158</v>
      </c>
      <c r="B161" s="11">
        <v>7051108110</v>
      </c>
      <c r="C161" s="16" t="s">
        <v>1306</v>
      </c>
      <c r="D161" s="57" t="s">
        <v>31</v>
      </c>
      <c r="E161" s="57" t="s">
        <v>21</v>
      </c>
      <c r="F161" s="11">
        <v>2</v>
      </c>
      <c r="G161" s="12">
        <v>1392</v>
      </c>
      <c r="H161" s="11"/>
      <c r="I161" s="11"/>
      <c r="J161" s="11">
        <f t="shared" si="15"/>
        <v>1392</v>
      </c>
      <c r="K161" s="26" t="s">
        <v>288</v>
      </c>
      <c r="L161" s="26"/>
      <c r="M161" s="11" t="s">
        <v>33</v>
      </c>
      <c r="N161" s="11" t="s">
        <v>1287</v>
      </c>
      <c r="O161" s="11">
        <f t="shared" si="18"/>
        <v>6.9</v>
      </c>
      <c r="P161" s="11"/>
      <c r="Q161" s="11">
        <f t="shared" si="19"/>
        <v>1398.9</v>
      </c>
      <c r="R161" s="11"/>
    </row>
    <row r="162" ht="17.25" customHeight="1" spans="1:18">
      <c r="A162" s="10">
        <v>159</v>
      </c>
      <c r="B162" s="11">
        <v>7051108111</v>
      </c>
      <c r="C162" s="16" t="s">
        <v>1307</v>
      </c>
      <c r="D162" s="57" t="s">
        <v>31</v>
      </c>
      <c r="E162" s="57" t="s">
        <v>21</v>
      </c>
      <c r="F162" s="11">
        <v>4</v>
      </c>
      <c r="G162" s="12">
        <v>2072</v>
      </c>
      <c r="H162" s="11"/>
      <c r="I162" s="11"/>
      <c r="J162" s="11">
        <f t="shared" si="15"/>
        <v>2072</v>
      </c>
      <c r="K162" s="26" t="s">
        <v>546</v>
      </c>
      <c r="L162" s="26"/>
      <c r="M162" s="11" t="s">
        <v>33</v>
      </c>
      <c r="N162" s="11" t="s">
        <v>1287</v>
      </c>
      <c r="O162" s="11">
        <f t="shared" si="18"/>
        <v>6.9</v>
      </c>
      <c r="P162" s="11"/>
      <c r="Q162" s="11">
        <f t="shared" si="19"/>
        <v>2078.9</v>
      </c>
      <c r="R162" s="11"/>
    </row>
    <row r="163" ht="17.25" customHeight="1" spans="1:18">
      <c r="A163" s="10">
        <v>160</v>
      </c>
      <c r="B163" s="11">
        <v>7051108112</v>
      </c>
      <c r="C163" s="16" t="s">
        <v>1308</v>
      </c>
      <c r="D163" s="57" t="s">
        <v>31</v>
      </c>
      <c r="E163" s="57" t="s">
        <v>21</v>
      </c>
      <c r="F163" s="11">
        <v>2</v>
      </c>
      <c r="G163" s="12">
        <v>1172</v>
      </c>
      <c r="H163" s="11" t="s">
        <v>61</v>
      </c>
      <c r="I163" s="11">
        <f>F163*10</f>
        <v>20</v>
      </c>
      <c r="J163" s="11">
        <f t="shared" si="15"/>
        <v>1192</v>
      </c>
      <c r="K163" s="26" t="s">
        <v>96</v>
      </c>
      <c r="L163" s="26" t="s">
        <v>47</v>
      </c>
      <c r="M163" s="11" t="s">
        <v>38</v>
      </c>
      <c r="N163" s="11" t="s">
        <v>1287</v>
      </c>
      <c r="O163" s="11">
        <f t="shared" si="18"/>
        <v>6.9</v>
      </c>
      <c r="P163" s="11"/>
      <c r="Q163" s="11">
        <f t="shared" si="19"/>
        <v>1198.9</v>
      </c>
      <c r="R163" s="11"/>
    </row>
    <row r="164" ht="17.25" customHeight="1" spans="1:18">
      <c r="A164" s="10">
        <v>161</v>
      </c>
      <c r="B164" s="11">
        <v>7051108113</v>
      </c>
      <c r="C164" s="16" t="s">
        <v>1309</v>
      </c>
      <c r="D164" s="57" t="s">
        <v>31</v>
      </c>
      <c r="E164" s="57" t="s">
        <v>21</v>
      </c>
      <c r="F164" s="11">
        <v>1</v>
      </c>
      <c r="G164" s="12">
        <v>586</v>
      </c>
      <c r="H164" s="11"/>
      <c r="I164" s="11"/>
      <c r="J164" s="11">
        <f t="shared" si="15"/>
        <v>586</v>
      </c>
      <c r="K164" s="26" t="s">
        <v>284</v>
      </c>
      <c r="L164" s="26"/>
      <c r="M164" s="11" t="s">
        <v>24</v>
      </c>
      <c r="N164" s="11" t="s">
        <v>1287</v>
      </c>
      <c r="O164" s="11">
        <f t="shared" si="18"/>
        <v>6.9</v>
      </c>
      <c r="P164" s="11"/>
      <c r="Q164" s="11">
        <f t="shared" si="19"/>
        <v>592.9</v>
      </c>
      <c r="R164" s="11"/>
    </row>
    <row r="165" ht="17.25" customHeight="1" spans="1:18">
      <c r="A165" s="10">
        <v>162</v>
      </c>
      <c r="B165" s="11">
        <v>7051108114</v>
      </c>
      <c r="C165" s="16" t="s">
        <v>1310</v>
      </c>
      <c r="D165" s="57" t="s">
        <v>31</v>
      </c>
      <c r="E165" s="57" t="s">
        <v>21</v>
      </c>
      <c r="F165" s="11">
        <v>3</v>
      </c>
      <c r="G165" s="12">
        <v>1758</v>
      </c>
      <c r="H165" s="11"/>
      <c r="I165" s="11"/>
      <c r="J165" s="11">
        <f t="shared" si="15"/>
        <v>1758</v>
      </c>
      <c r="K165" s="26" t="s">
        <v>80</v>
      </c>
      <c r="L165" s="26"/>
      <c r="M165" s="11" t="s">
        <v>38</v>
      </c>
      <c r="N165" s="11" t="s">
        <v>1287</v>
      </c>
      <c r="O165" s="11">
        <f t="shared" si="18"/>
        <v>6.9</v>
      </c>
      <c r="P165" s="11"/>
      <c r="Q165" s="11">
        <f t="shared" si="19"/>
        <v>1764.9</v>
      </c>
      <c r="R165" s="11"/>
    </row>
    <row r="166" ht="17.25" customHeight="1" spans="1:18">
      <c r="A166" s="10">
        <v>163</v>
      </c>
      <c r="B166" s="11">
        <v>7051108115</v>
      </c>
      <c r="C166" s="16" t="s">
        <v>1311</v>
      </c>
      <c r="D166" s="57" t="s">
        <v>20</v>
      </c>
      <c r="E166" s="57" t="s">
        <v>21</v>
      </c>
      <c r="F166" s="11">
        <v>4</v>
      </c>
      <c r="G166" s="12">
        <v>2072</v>
      </c>
      <c r="H166" s="11"/>
      <c r="I166" s="11"/>
      <c r="J166" s="11">
        <f t="shared" si="15"/>
        <v>2072</v>
      </c>
      <c r="K166" s="26" t="s">
        <v>23</v>
      </c>
      <c r="L166" s="26"/>
      <c r="M166" s="11" t="s">
        <v>33</v>
      </c>
      <c r="N166" s="11" t="s">
        <v>1287</v>
      </c>
      <c r="O166" s="11">
        <f t="shared" si="18"/>
        <v>6.9</v>
      </c>
      <c r="P166" s="11"/>
      <c r="Q166" s="11">
        <f t="shared" si="19"/>
        <v>2078.9</v>
      </c>
      <c r="R166" s="11"/>
    </row>
    <row r="167" ht="17.25" customHeight="1" spans="1:18">
      <c r="A167" s="10">
        <v>164</v>
      </c>
      <c r="B167" s="11">
        <v>7051108116</v>
      </c>
      <c r="C167" s="16" t="s">
        <v>1312</v>
      </c>
      <c r="D167" s="57" t="s">
        <v>20</v>
      </c>
      <c r="E167" s="57" t="s">
        <v>21</v>
      </c>
      <c r="F167" s="11">
        <v>1</v>
      </c>
      <c r="G167" s="12">
        <v>748</v>
      </c>
      <c r="H167" s="11"/>
      <c r="I167" s="11"/>
      <c r="J167" s="11">
        <v>748</v>
      </c>
      <c r="K167" s="26">
        <v>2022.04</v>
      </c>
      <c r="L167" s="26" t="s">
        <v>1270</v>
      </c>
      <c r="M167" s="11" t="s">
        <v>33</v>
      </c>
      <c r="N167" s="11" t="s">
        <v>1287</v>
      </c>
      <c r="O167" s="11">
        <v>6.9</v>
      </c>
      <c r="P167" s="11"/>
      <c r="Q167" s="11">
        <f>J167+O167</f>
        <v>754.9</v>
      </c>
      <c r="R167" s="11"/>
    </row>
    <row r="168" ht="17.25" customHeight="1" spans="1:18">
      <c r="A168" s="10"/>
      <c r="B168" s="11"/>
      <c r="C168" s="16" t="s">
        <v>445</v>
      </c>
      <c r="D168" s="57"/>
      <c r="E168" s="57"/>
      <c r="F168" s="11">
        <f>SUM(F4:F167)</f>
        <v>294</v>
      </c>
      <c r="G168" s="12">
        <f>SUM(G4:G167)</f>
        <v>183778</v>
      </c>
      <c r="H168" s="11"/>
      <c r="I168" s="11">
        <f>SUM(I4:I166)</f>
        <v>210</v>
      </c>
      <c r="J168" s="11">
        <f>SUM(J4:J167)</f>
        <v>183988</v>
      </c>
      <c r="K168" s="26"/>
      <c r="L168" s="26"/>
      <c r="M168" s="11"/>
      <c r="N168" s="11"/>
      <c r="O168" s="11">
        <f>SUM(O4:O167)</f>
        <v>1131.6</v>
      </c>
      <c r="P168" s="11"/>
      <c r="Q168" s="11">
        <f>SUM(Q4:Q167)</f>
        <v>185119.599999999</v>
      </c>
      <c r="R168" s="11"/>
    </row>
    <row r="169" ht="17.25" customHeight="1"/>
    <row r="170" ht="17.25" customHeight="1"/>
    <row r="171" ht="17.25" customHeight="1"/>
    <row r="172" ht="17.25" customHeight="1"/>
    <row r="173" ht="17.25" customHeight="1"/>
  </sheetData>
  <autoFilter ref="A3:R168">
    <extLst/>
  </autoFilter>
  <mergeCells count="3">
    <mergeCell ref="A1:R1"/>
    <mergeCell ref="A2:F2"/>
    <mergeCell ref="O2:R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8"/>
  <sheetViews>
    <sheetView zoomScale="80" zoomScaleNormal="80" workbookViewId="0">
      <pane ySplit="3" topLeftCell="A148" activePane="bottomLeft" state="frozen"/>
      <selection/>
      <selection pane="bottomLeft" activeCell="F3" sqref="F$1:F$1048576"/>
    </sheetView>
  </sheetViews>
  <sheetFormatPr defaultColWidth="9" defaultRowHeight="14.25"/>
  <cols>
    <col min="1" max="1" width="4.375" style="2" customWidth="1"/>
    <col min="2" max="2" width="11.5" customWidth="1"/>
    <col min="3" max="3" width="9.375" customWidth="1"/>
    <col min="4" max="5" width="3.375" customWidth="1"/>
    <col min="6" max="6" width="4.625" customWidth="1"/>
    <col min="7" max="7" width="8.625" customWidth="1"/>
    <col min="8" max="8" width="7.375" customWidth="1"/>
    <col min="9" max="9" width="4.625" customWidth="1"/>
    <col min="10" max="10" width="7.375" customWidth="1"/>
    <col min="11" max="11" width="8.375" style="49" customWidth="1"/>
    <col min="12" max="12" width="8.375" customWidth="1"/>
    <col min="13" max="15" width="7.375" customWidth="1"/>
    <col min="16" max="16" width="5.93333333333333" customWidth="1"/>
    <col min="17" max="17" width="9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1313</v>
      </c>
      <c r="B2" s="6"/>
      <c r="C2" s="6"/>
      <c r="D2" s="6"/>
      <c r="E2" s="6"/>
      <c r="F2" s="6"/>
      <c r="G2" s="7"/>
      <c r="H2" s="8"/>
      <c r="I2" s="8"/>
      <c r="J2" s="7"/>
      <c r="K2" s="20"/>
      <c r="L2" s="21"/>
      <c r="M2" s="22"/>
      <c r="N2" s="23"/>
      <c r="O2" s="24"/>
      <c r="P2" s="24"/>
      <c r="Q2" s="24"/>
      <c r="R2" s="24"/>
    </row>
    <row r="3" s="2" customFormat="1" ht="45.75" customHeight="1" spans="1:18">
      <c r="A3" s="9" t="s">
        <v>2</v>
      </c>
      <c r="B3" s="9" t="s">
        <v>447</v>
      </c>
      <c r="C3" s="9" t="s">
        <v>1314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7" t="s">
        <v>12</v>
      </c>
      <c r="L3" s="25" t="s">
        <v>13</v>
      </c>
      <c r="M3" s="9" t="s">
        <v>1315</v>
      </c>
      <c r="N3" s="42" t="s">
        <v>1316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1">
        <v>7051201016</v>
      </c>
      <c r="C4" s="16" t="s">
        <v>1317</v>
      </c>
      <c r="D4" s="16" t="s">
        <v>20</v>
      </c>
      <c r="E4" s="16" t="s">
        <v>21</v>
      </c>
      <c r="F4" s="11">
        <v>1</v>
      </c>
      <c r="G4" s="12">
        <v>636</v>
      </c>
      <c r="H4" s="11"/>
      <c r="I4" s="11"/>
      <c r="J4" s="11">
        <f>G4+I4</f>
        <v>636</v>
      </c>
      <c r="K4" s="26" t="s">
        <v>787</v>
      </c>
      <c r="L4" s="26" t="s">
        <v>27</v>
      </c>
      <c r="M4" s="11" t="s">
        <v>38</v>
      </c>
      <c r="N4" s="11" t="s">
        <v>1318</v>
      </c>
      <c r="O4" s="11">
        <f>6.9</f>
        <v>6.9</v>
      </c>
      <c r="P4" s="11"/>
      <c r="Q4" s="11">
        <f>J4+O4+P4</f>
        <v>642.9</v>
      </c>
      <c r="R4" s="11"/>
    </row>
    <row r="5" ht="16.5" customHeight="1" spans="1:18">
      <c r="A5" s="10">
        <v>2</v>
      </c>
      <c r="B5" s="11">
        <v>7051201018</v>
      </c>
      <c r="C5" s="16" t="s">
        <v>1319</v>
      </c>
      <c r="D5" s="16" t="s">
        <v>31</v>
      </c>
      <c r="E5" s="16" t="s">
        <v>21</v>
      </c>
      <c r="F5" s="11">
        <v>2</v>
      </c>
      <c r="G5" s="12">
        <v>1272</v>
      </c>
      <c r="H5" s="11"/>
      <c r="I5" s="11"/>
      <c r="J5" s="11">
        <f t="shared" ref="J5:J36" si="0">G5+I5</f>
        <v>1272</v>
      </c>
      <c r="K5" s="26" t="s">
        <v>787</v>
      </c>
      <c r="L5" s="26" t="s">
        <v>27</v>
      </c>
      <c r="M5" s="11" t="s">
        <v>33</v>
      </c>
      <c r="N5" s="11" t="s">
        <v>1318</v>
      </c>
      <c r="O5" s="11">
        <f>6.9</f>
        <v>6.9</v>
      </c>
      <c r="P5" s="11"/>
      <c r="Q5" s="11">
        <f t="shared" ref="Q5:Q36" si="1">J5+O5+P5</f>
        <v>1278.9</v>
      </c>
      <c r="R5" s="11"/>
    </row>
    <row r="6" ht="16.5" customHeight="1" spans="1:18">
      <c r="A6" s="10">
        <v>3</v>
      </c>
      <c r="B6" s="11">
        <v>7051201021</v>
      </c>
      <c r="C6" s="16" t="s">
        <v>1320</v>
      </c>
      <c r="D6" s="16" t="s">
        <v>20</v>
      </c>
      <c r="E6" s="16" t="s">
        <v>21</v>
      </c>
      <c r="F6" s="11">
        <v>2</v>
      </c>
      <c r="G6" s="12">
        <v>1272</v>
      </c>
      <c r="H6" s="11"/>
      <c r="I6" s="11"/>
      <c r="J6" s="11">
        <f t="shared" si="0"/>
        <v>1272</v>
      </c>
      <c r="K6" s="26" t="s">
        <v>787</v>
      </c>
      <c r="L6" s="26" t="s">
        <v>27</v>
      </c>
      <c r="M6" s="11" t="s">
        <v>38</v>
      </c>
      <c r="N6" s="11" t="s">
        <v>1318</v>
      </c>
      <c r="O6" s="11">
        <f>6.9</f>
        <v>6.9</v>
      </c>
      <c r="P6" s="11"/>
      <c r="Q6" s="11">
        <f t="shared" si="1"/>
        <v>1278.9</v>
      </c>
      <c r="R6" s="11"/>
    </row>
    <row r="7" ht="16.5" customHeight="1" spans="1:18">
      <c r="A7" s="10">
        <v>4</v>
      </c>
      <c r="B7" s="11">
        <v>7051201022</v>
      </c>
      <c r="C7" s="16" t="s">
        <v>1321</v>
      </c>
      <c r="D7" s="16" t="s">
        <v>31</v>
      </c>
      <c r="E7" s="16" t="s">
        <v>21</v>
      </c>
      <c r="F7" s="11">
        <v>1</v>
      </c>
      <c r="G7" s="12">
        <v>636</v>
      </c>
      <c r="H7" s="11"/>
      <c r="I7" s="11"/>
      <c r="J7" s="11">
        <f t="shared" si="0"/>
        <v>636</v>
      </c>
      <c r="K7" s="26" t="s">
        <v>787</v>
      </c>
      <c r="L7" s="26" t="s">
        <v>27</v>
      </c>
      <c r="M7" s="11" t="s">
        <v>33</v>
      </c>
      <c r="N7" s="11" t="s">
        <v>1318</v>
      </c>
      <c r="O7" s="11">
        <f>6.9</f>
        <v>6.9</v>
      </c>
      <c r="P7" s="11"/>
      <c r="Q7" s="11">
        <f t="shared" si="1"/>
        <v>642.9</v>
      </c>
      <c r="R7" s="11"/>
    </row>
    <row r="8" ht="16.5" customHeight="1" spans="1:18">
      <c r="A8" s="10">
        <v>5</v>
      </c>
      <c r="B8" s="11">
        <v>7051201027</v>
      </c>
      <c r="C8" s="16" t="s">
        <v>1322</v>
      </c>
      <c r="D8" s="16" t="s">
        <v>31</v>
      </c>
      <c r="E8" s="16" t="s">
        <v>21</v>
      </c>
      <c r="F8" s="11">
        <v>2</v>
      </c>
      <c r="G8" s="12">
        <v>1272</v>
      </c>
      <c r="H8" s="11"/>
      <c r="I8" s="11"/>
      <c r="J8" s="11">
        <f t="shared" si="0"/>
        <v>1272</v>
      </c>
      <c r="K8" s="26" t="s">
        <v>787</v>
      </c>
      <c r="L8" s="26" t="s">
        <v>27</v>
      </c>
      <c r="M8" s="11" t="s">
        <v>38</v>
      </c>
      <c r="N8" s="11" t="s">
        <v>1318</v>
      </c>
      <c r="O8" s="11">
        <f t="shared" ref="O8:O24" si="2">6.9</f>
        <v>6.9</v>
      </c>
      <c r="P8" s="11"/>
      <c r="Q8" s="11">
        <f t="shared" si="1"/>
        <v>1278.9</v>
      </c>
      <c r="R8" s="11"/>
    </row>
    <row r="9" ht="16.5" customHeight="1" spans="1:18">
      <c r="A9" s="10">
        <v>6</v>
      </c>
      <c r="B9" s="11">
        <v>7051201034</v>
      </c>
      <c r="C9" s="16" t="s">
        <v>1323</v>
      </c>
      <c r="D9" s="16" t="s">
        <v>20</v>
      </c>
      <c r="E9" s="16" t="s">
        <v>21</v>
      </c>
      <c r="F9" s="11">
        <v>1</v>
      </c>
      <c r="G9" s="12">
        <v>748</v>
      </c>
      <c r="H9" s="11"/>
      <c r="I9" s="11"/>
      <c r="J9" s="11">
        <f t="shared" si="0"/>
        <v>748</v>
      </c>
      <c r="K9" s="26" t="s">
        <v>814</v>
      </c>
      <c r="L9" s="26" t="s">
        <v>35</v>
      </c>
      <c r="M9" s="11" t="s">
        <v>38</v>
      </c>
      <c r="N9" s="11" t="s">
        <v>1318</v>
      </c>
      <c r="O9" s="11">
        <f t="shared" si="2"/>
        <v>6.9</v>
      </c>
      <c r="P9" s="11"/>
      <c r="Q9" s="11">
        <f t="shared" si="1"/>
        <v>754.9</v>
      </c>
      <c r="R9" s="11"/>
    </row>
    <row r="10" ht="16.5" customHeight="1" spans="1:18">
      <c r="A10" s="10">
        <v>7</v>
      </c>
      <c r="B10" s="11">
        <v>7051201037</v>
      </c>
      <c r="C10" s="14" t="s">
        <v>1324</v>
      </c>
      <c r="D10" s="16" t="s">
        <v>31</v>
      </c>
      <c r="E10" s="16" t="s">
        <v>21</v>
      </c>
      <c r="F10" s="11">
        <v>1</v>
      </c>
      <c r="G10" s="12">
        <v>748</v>
      </c>
      <c r="H10" s="11"/>
      <c r="I10" s="11"/>
      <c r="J10" s="11">
        <f t="shared" si="0"/>
        <v>748</v>
      </c>
      <c r="K10" s="26" t="s">
        <v>814</v>
      </c>
      <c r="L10" s="26" t="s">
        <v>35</v>
      </c>
      <c r="M10" s="11" t="s">
        <v>33</v>
      </c>
      <c r="N10" s="11" t="s">
        <v>1318</v>
      </c>
      <c r="O10" s="11">
        <f t="shared" si="2"/>
        <v>6.9</v>
      </c>
      <c r="P10" s="11"/>
      <c r="Q10" s="11">
        <f t="shared" si="1"/>
        <v>754.9</v>
      </c>
      <c r="R10" s="11"/>
    </row>
    <row r="11" ht="16.5" customHeight="1" spans="1:18">
      <c r="A11" s="10">
        <v>8</v>
      </c>
      <c r="B11" s="11">
        <v>7051201046</v>
      </c>
      <c r="C11" s="14" t="s">
        <v>1325</v>
      </c>
      <c r="D11" s="16" t="s">
        <v>31</v>
      </c>
      <c r="E11" s="16" t="s">
        <v>21</v>
      </c>
      <c r="F11" s="11">
        <v>1</v>
      </c>
      <c r="G11" s="12">
        <v>641</v>
      </c>
      <c r="H11" s="11"/>
      <c r="I11" s="11"/>
      <c r="J11" s="11">
        <f t="shared" si="0"/>
        <v>641</v>
      </c>
      <c r="K11" s="26" t="s">
        <v>122</v>
      </c>
      <c r="L11" s="26" t="s">
        <v>412</v>
      </c>
      <c r="M11" s="11" t="s">
        <v>38</v>
      </c>
      <c r="N11" s="11" t="s">
        <v>1318</v>
      </c>
      <c r="O11" s="11">
        <f t="shared" si="2"/>
        <v>6.9</v>
      </c>
      <c r="P11" s="11"/>
      <c r="Q11" s="11">
        <f t="shared" si="1"/>
        <v>647.9</v>
      </c>
      <c r="R11" s="11"/>
    </row>
    <row r="12" ht="16.5" customHeight="1" spans="1:18">
      <c r="A12" s="10">
        <v>9</v>
      </c>
      <c r="B12" s="11">
        <v>7051201054</v>
      </c>
      <c r="C12" s="14" t="s">
        <v>1326</v>
      </c>
      <c r="D12" s="16" t="s">
        <v>31</v>
      </c>
      <c r="E12" s="16" t="s">
        <v>21</v>
      </c>
      <c r="F12" s="11">
        <v>1</v>
      </c>
      <c r="G12" s="12">
        <v>748</v>
      </c>
      <c r="H12" s="11"/>
      <c r="I12" s="11"/>
      <c r="J12" s="11">
        <f t="shared" si="0"/>
        <v>748</v>
      </c>
      <c r="K12" s="26" t="s">
        <v>253</v>
      </c>
      <c r="L12" s="26" t="s">
        <v>27</v>
      </c>
      <c r="M12" s="11" t="s">
        <v>33</v>
      </c>
      <c r="N12" s="11" t="s">
        <v>1318</v>
      </c>
      <c r="O12" s="11">
        <f t="shared" si="2"/>
        <v>6.9</v>
      </c>
      <c r="P12" s="11"/>
      <c r="Q12" s="11">
        <f t="shared" si="1"/>
        <v>754.9</v>
      </c>
      <c r="R12" s="11"/>
    </row>
    <row r="13" ht="16.5" customHeight="1" spans="1:18">
      <c r="A13" s="10">
        <v>10</v>
      </c>
      <c r="B13" s="11">
        <v>7051201055</v>
      </c>
      <c r="C13" s="16" t="s">
        <v>1327</v>
      </c>
      <c r="D13" s="16" t="s">
        <v>31</v>
      </c>
      <c r="E13" s="16" t="s">
        <v>21</v>
      </c>
      <c r="F13" s="11">
        <v>2</v>
      </c>
      <c r="G13" s="12">
        <v>1292</v>
      </c>
      <c r="H13" s="11"/>
      <c r="I13" s="11"/>
      <c r="J13" s="11">
        <f t="shared" si="0"/>
        <v>1292</v>
      </c>
      <c r="K13" s="26" t="s">
        <v>390</v>
      </c>
      <c r="L13" s="26" t="s">
        <v>27</v>
      </c>
      <c r="M13" s="11" t="s">
        <v>38</v>
      </c>
      <c r="N13" s="11" t="s">
        <v>1318</v>
      </c>
      <c r="O13" s="11">
        <f t="shared" si="2"/>
        <v>6.9</v>
      </c>
      <c r="P13" s="11"/>
      <c r="Q13" s="11">
        <f t="shared" si="1"/>
        <v>1298.9</v>
      </c>
      <c r="R13" s="11"/>
    </row>
    <row r="14" ht="16.5" customHeight="1" spans="1:18">
      <c r="A14" s="10">
        <v>11</v>
      </c>
      <c r="B14" s="11">
        <v>7051201064</v>
      </c>
      <c r="C14" s="16" t="s">
        <v>1328</v>
      </c>
      <c r="D14" s="16" t="s">
        <v>31</v>
      </c>
      <c r="E14" s="16" t="s">
        <v>21</v>
      </c>
      <c r="F14" s="16">
        <v>1</v>
      </c>
      <c r="G14" s="12">
        <v>748</v>
      </c>
      <c r="H14" s="11"/>
      <c r="I14" s="11"/>
      <c r="J14" s="11">
        <f t="shared" si="0"/>
        <v>748</v>
      </c>
      <c r="K14" s="29" t="s">
        <v>258</v>
      </c>
      <c r="L14" s="26" t="s">
        <v>35</v>
      </c>
      <c r="M14" s="11" t="s">
        <v>33</v>
      </c>
      <c r="N14" s="11" t="s">
        <v>1318</v>
      </c>
      <c r="O14" s="11">
        <f t="shared" si="2"/>
        <v>6.9</v>
      </c>
      <c r="P14" s="11"/>
      <c r="Q14" s="11">
        <f t="shared" si="1"/>
        <v>754.9</v>
      </c>
      <c r="R14" s="11"/>
    </row>
    <row r="15" ht="16.5" customHeight="1" spans="1:18">
      <c r="A15" s="10">
        <v>12</v>
      </c>
      <c r="B15" s="11">
        <v>7051201066</v>
      </c>
      <c r="C15" s="16" t="s">
        <v>1329</v>
      </c>
      <c r="D15" s="16" t="s">
        <v>31</v>
      </c>
      <c r="E15" s="16" t="s">
        <v>21</v>
      </c>
      <c r="F15" s="16">
        <v>1</v>
      </c>
      <c r="G15" s="12">
        <v>636</v>
      </c>
      <c r="H15" s="11"/>
      <c r="I15" s="11"/>
      <c r="J15" s="11">
        <f t="shared" si="0"/>
        <v>636</v>
      </c>
      <c r="K15" s="29" t="s">
        <v>594</v>
      </c>
      <c r="L15" s="26" t="s">
        <v>27</v>
      </c>
      <c r="M15" s="11" t="s">
        <v>33</v>
      </c>
      <c r="N15" s="11" t="s">
        <v>1318</v>
      </c>
      <c r="O15" s="11">
        <f t="shared" si="2"/>
        <v>6.9</v>
      </c>
      <c r="P15" s="11"/>
      <c r="Q15" s="11">
        <f t="shared" si="1"/>
        <v>642.9</v>
      </c>
      <c r="R15" s="11"/>
    </row>
    <row r="16" ht="16.5" customHeight="1" spans="1:18">
      <c r="A16" s="10">
        <v>13</v>
      </c>
      <c r="B16" s="11">
        <v>7051201067</v>
      </c>
      <c r="C16" s="16" t="s">
        <v>1330</v>
      </c>
      <c r="D16" s="16" t="s">
        <v>31</v>
      </c>
      <c r="E16" s="16" t="s">
        <v>21</v>
      </c>
      <c r="F16" s="16">
        <v>1</v>
      </c>
      <c r="G16" s="12">
        <v>626</v>
      </c>
      <c r="H16" s="11"/>
      <c r="I16" s="11"/>
      <c r="J16" s="11">
        <f t="shared" si="0"/>
        <v>626</v>
      </c>
      <c r="K16" s="29" t="s">
        <v>1331</v>
      </c>
      <c r="L16" s="26" t="s">
        <v>233</v>
      </c>
      <c r="M16" s="11" t="s">
        <v>24</v>
      </c>
      <c r="N16" s="11" t="s">
        <v>1318</v>
      </c>
      <c r="O16" s="11">
        <f t="shared" si="2"/>
        <v>6.9</v>
      </c>
      <c r="P16" s="11"/>
      <c r="Q16" s="11">
        <f t="shared" si="1"/>
        <v>632.9</v>
      </c>
      <c r="R16" s="11"/>
    </row>
    <row r="17" ht="16.5" customHeight="1" spans="1:18">
      <c r="A17" s="10">
        <v>14</v>
      </c>
      <c r="B17" s="11">
        <v>7051201068</v>
      </c>
      <c r="C17" s="16" t="s">
        <v>1332</v>
      </c>
      <c r="D17" s="16" t="s">
        <v>31</v>
      </c>
      <c r="E17" s="16" t="s">
        <v>21</v>
      </c>
      <c r="F17" s="16">
        <v>1</v>
      </c>
      <c r="G17" s="12">
        <v>748</v>
      </c>
      <c r="H17" s="11"/>
      <c r="I17" s="11"/>
      <c r="J17" s="11">
        <f t="shared" si="0"/>
        <v>748</v>
      </c>
      <c r="K17" s="29" t="s">
        <v>1331</v>
      </c>
      <c r="L17" s="26" t="s">
        <v>27</v>
      </c>
      <c r="M17" s="11" t="s">
        <v>33</v>
      </c>
      <c r="N17" s="11" t="s">
        <v>1318</v>
      </c>
      <c r="O17" s="11">
        <f t="shared" si="2"/>
        <v>6.9</v>
      </c>
      <c r="P17" s="11"/>
      <c r="Q17" s="11">
        <f t="shared" si="1"/>
        <v>754.9</v>
      </c>
      <c r="R17" s="11"/>
    </row>
    <row r="18" ht="16.5" customHeight="1" spans="1:18">
      <c r="A18" s="10">
        <v>15</v>
      </c>
      <c r="B18" s="11">
        <v>7051201071</v>
      </c>
      <c r="C18" s="16" t="s">
        <v>1333</v>
      </c>
      <c r="D18" s="16" t="s">
        <v>31</v>
      </c>
      <c r="E18" s="16" t="s">
        <v>21</v>
      </c>
      <c r="F18" s="16">
        <v>1</v>
      </c>
      <c r="G18" s="12">
        <v>626</v>
      </c>
      <c r="H18" s="11"/>
      <c r="I18" s="11"/>
      <c r="J18" s="11">
        <f t="shared" si="0"/>
        <v>626</v>
      </c>
      <c r="K18" s="29" t="s">
        <v>1334</v>
      </c>
      <c r="L18" s="26" t="s">
        <v>137</v>
      </c>
      <c r="M18" s="11" t="s">
        <v>33</v>
      </c>
      <c r="N18" s="11" t="s">
        <v>1318</v>
      </c>
      <c r="O18" s="11">
        <v>6.9</v>
      </c>
      <c r="P18" s="11"/>
      <c r="Q18" s="11">
        <f t="shared" si="1"/>
        <v>632.9</v>
      </c>
      <c r="R18" s="11"/>
    </row>
    <row r="19" ht="16.5" customHeight="1" spans="1:18">
      <c r="A19" s="10">
        <v>16</v>
      </c>
      <c r="B19" s="11">
        <v>7051201072</v>
      </c>
      <c r="C19" s="16" t="s">
        <v>1335</v>
      </c>
      <c r="D19" s="16" t="s">
        <v>31</v>
      </c>
      <c r="E19" s="16" t="s">
        <v>21</v>
      </c>
      <c r="F19" s="16">
        <v>3</v>
      </c>
      <c r="G19" s="12">
        <v>1848</v>
      </c>
      <c r="H19" s="11"/>
      <c r="I19" s="11"/>
      <c r="J19" s="11">
        <f t="shared" si="0"/>
        <v>1848</v>
      </c>
      <c r="K19" s="29" t="s">
        <v>1331</v>
      </c>
      <c r="L19" s="26" t="s">
        <v>27</v>
      </c>
      <c r="M19" s="11" t="s">
        <v>33</v>
      </c>
      <c r="N19" s="11" t="s">
        <v>1318</v>
      </c>
      <c r="O19" s="11">
        <f t="shared" si="2"/>
        <v>6.9</v>
      </c>
      <c r="P19" s="11"/>
      <c r="Q19" s="11">
        <f t="shared" si="1"/>
        <v>1854.9</v>
      </c>
      <c r="R19" s="11"/>
    </row>
    <row r="20" ht="16.5" customHeight="1" spans="1:18">
      <c r="A20" s="10">
        <v>17</v>
      </c>
      <c r="B20" s="11">
        <v>7051201073</v>
      </c>
      <c r="C20" s="16" t="s">
        <v>1336</v>
      </c>
      <c r="D20" s="16" t="s">
        <v>31</v>
      </c>
      <c r="E20" s="16" t="s">
        <v>21</v>
      </c>
      <c r="F20" s="16">
        <v>1</v>
      </c>
      <c r="G20" s="12">
        <v>636</v>
      </c>
      <c r="H20" s="11"/>
      <c r="I20" s="11"/>
      <c r="J20" s="11">
        <f t="shared" si="0"/>
        <v>636</v>
      </c>
      <c r="K20" s="29" t="s">
        <v>1337</v>
      </c>
      <c r="L20" s="26" t="s">
        <v>117</v>
      </c>
      <c r="M20" s="11" t="s">
        <v>24</v>
      </c>
      <c r="N20" s="11" t="s">
        <v>1318</v>
      </c>
      <c r="O20" s="11">
        <f t="shared" si="2"/>
        <v>6.9</v>
      </c>
      <c r="P20" s="11"/>
      <c r="Q20" s="11">
        <f t="shared" si="1"/>
        <v>642.9</v>
      </c>
      <c r="R20" s="11"/>
    </row>
    <row r="21" ht="16.5" customHeight="1" spans="1:18">
      <c r="A21" s="10">
        <v>18</v>
      </c>
      <c r="B21" s="11">
        <v>7051201074</v>
      </c>
      <c r="C21" s="16" t="s">
        <v>1338</v>
      </c>
      <c r="D21" s="16" t="s">
        <v>20</v>
      </c>
      <c r="E21" s="16" t="s">
        <v>21</v>
      </c>
      <c r="F21" s="16">
        <v>1</v>
      </c>
      <c r="G21" s="12">
        <v>636</v>
      </c>
      <c r="H21" s="11"/>
      <c r="I21" s="11"/>
      <c r="J21" s="11">
        <f t="shared" si="0"/>
        <v>636</v>
      </c>
      <c r="K21" s="29" t="s">
        <v>854</v>
      </c>
      <c r="L21" s="26" t="s">
        <v>189</v>
      </c>
      <c r="M21" s="11" t="s">
        <v>24</v>
      </c>
      <c r="N21" s="11" t="s">
        <v>1318</v>
      </c>
      <c r="O21" s="11">
        <f t="shared" si="2"/>
        <v>6.9</v>
      </c>
      <c r="P21" s="11"/>
      <c r="Q21" s="11">
        <f t="shared" si="1"/>
        <v>642.9</v>
      </c>
      <c r="R21" s="11"/>
    </row>
    <row r="22" ht="16.5" customHeight="1" spans="1:18">
      <c r="A22" s="10">
        <v>19</v>
      </c>
      <c r="B22" s="11">
        <v>7051201075</v>
      </c>
      <c r="C22" s="16" t="s">
        <v>1339</v>
      </c>
      <c r="D22" s="16" t="s">
        <v>31</v>
      </c>
      <c r="E22" s="16" t="s">
        <v>21</v>
      </c>
      <c r="F22" s="16">
        <v>3</v>
      </c>
      <c r="G22" s="44">
        <v>1890</v>
      </c>
      <c r="H22" s="16"/>
      <c r="I22" s="16"/>
      <c r="J22" s="11">
        <f t="shared" si="0"/>
        <v>1890</v>
      </c>
      <c r="K22" s="29" t="s">
        <v>32</v>
      </c>
      <c r="L22" s="26"/>
      <c r="M22" s="16" t="s">
        <v>24</v>
      </c>
      <c r="N22" s="16" t="s">
        <v>1318</v>
      </c>
      <c r="O22" s="16">
        <f t="shared" si="2"/>
        <v>6.9</v>
      </c>
      <c r="P22" s="11"/>
      <c r="Q22" s="11">
        <f t="shared" si="1"/>
        <v>1896.9</v>
      </c>
      <c r="R22" s="16"/>
    </row>
    <row r="23" s="1" customFormat="1" ht="16.5" customHeight="1" spans="1:18">
      <c r="A23" s="10">
        <v>20</v>
      </c>
      <c r="B23" s="11">
        <v>7051201076</v>
      </c>
      <c r="C23" s="16" t="s">
        <v>1340</v>
      </c>
      <c r="D23" s="16" t="s">
        <v>31</v>
      </c>
      <c r="E23" s="16" t="s">
        <v>21</v>
      </c>
      <c r="F23" s="16">
        <v>4</v>
      </c>
      <c r="G23" s="44">
        <v>2520</v>
      </c>
      <c r="H23" s="16"/>
      <c r="I23" s="16"/>
      <c r="J23" s="11">
        <f t="shared" si="0"/>
        <v>2520</v>
      </c>
      <c r="K23" s="29" t="s">
        <v>32</v>
      </c>
      <c r="L23" s="26"/>
      <c r="M23" s="16" t="s">
        <v>24</v>
      </c>
      <c r="N23" s="16" t="s">
        <v>1318</v>
      </c>
      <c r="O23" s="16">
        <f t="shared" si="2"/>
        <v>6.9</v>
      </c>
      <c r="P23" s="11"/>
      <c r="Q23" s="11">
        <f t="shared" si="1"/>
        <v>2526.9</v>
      </c>
      <c r="R23" s="16"/>
    </row>
    <row r="24" s="1" customFormat="1" ht="16.5" customHeight="1" spans="1:18">
      <c r="A24" s="10">
        <v>21</v>
      </c>
      <c r="B24" s="11">
        <v>7051201077</v>
      </c>
      <c r="C24" s="16" t="s">
        <v>1341</v>
      </c>
      <c r="D24" s="16" t="s">
        <v>31</v>
      </c>
      <c r="E24" s="16" t="s">
        <v>21</v>
      </c>
      <c r="F24" s="16">
        <v>1</v>
      </c>
      <c r="G24" s="44">
        <v>748</v>
      </c>
      <c r="H24" s="16"/>
      <c r="I24" s="16"/>
      <c r="J24" s="11">
        <f t="shared" si="0"/>
        <v>748</v>
      </c>
      <c r="K24" s="29" t="s">
        <v>308</v>
      </c>
      <c r="L24" s="26"/>
      <c r="M24" s="16" t="s">
        <v>33</v>
      </c>
      <c r="N24" s="16" t="s">
        <v>1318</v>
      </c>
      <c r="O24" s="16">
        <f t="shared" si="2"/>
        <v>6.9</v>
      </c>
      <c r="P24" s="11"/>
      <c r="Q24" s="11">
        <f t="shared" si="1"/>
        <v>754.9</v>
      </c>
      <c r="R24" s="16"/>
    </row>
    <row r="25" s="1" customFormat="1" ht="16.5" customHeight="1" spans="1:18">
      <c r="A25" s="10">
        <v>22</v>
      </c>
      <c r="B25" s="11">
        <v>7051201078</v>
      </c>
      <c r="C25" s="16" t="s">
        <v>1342</v>
      </c>
      <c r="D25" s="16" t="s">
        <v>31</v>
      </c>
      <c r="E25" s="16" t="s">
        <v>21</v>
      </c>
      <c r="F25" s="16">
        <v>1</v>
      </c>
      <c r="G25" s="44">
        <v>748</v>
      </c>
      <c r="H25" s="16"/>
      <c r="I25" s="16"/>
      <c r="J25" s="11">
        <f t="shared" si="0"/>
        <v>748</v>
      </c>
      <c r="K25" s="29" t="s">
        <v>152</v>
      </c>
      <c r="L25" s="26"/>
      <c r="M25" s="16" t="s">
        <v>33</v>
      </c>
      <c r="N25" s="16" t="s">
        <v>1318</v>
      </c>
      <c r="O25" s="16">
        <v>6.9</v>
      </c>
      <c r="P25" s="11"/>
      <c r="Q25" s="11">
        <f t="shared" si="1"/>
        <v>754.9</v>
      </c>
      <c r="R25" s="16"/>
    </row>
    <row r="26" s="1" customFormat="1" ht="16.5" customHeight="1" spans="1:18">
      <c r="A26" s="10">
        <v>23</v>
      </c>
      <c r="B26" s="11">
        <v>7051201079</v>
      </c>
      <c r="C26" s="16" t="s">
        <v>1343</v>
      </c>
      <c r="D26" s="16" t="s">
        <v>31</v>
      </c>
      <c r="E26" s="16" t="s">
        <v>21</v>
      </c>
      <c r="F26" s="16">
        <v>4</v>
      </c>
      <c r="G26" s="44">
        <v>2552</v>
      </c>
      <c r="H26" s="16"/>
      <c r="I26" s="16"/>
      <c r="J26" s="11">
        <f t="shared" si="0"/>
        <v>2552</v>
      </c>
      <c r="K26" s="29" t="s">
        <v>233</v>
      </c>
      <c r="L26" s="26"/>
      <c r="M26" s="16" t="s">
        <v>150</v>
      </c>
      <c r="N26" s="16" t="s">
        <v>1318</v>
      </c>
      <c r="O26" s="16">
        <v>6.9</v>
      </c>
      <c r="P26" s="11"/>
      <c r="Q26" s="11">
        <f t="shared" si="1"/>
        <v>2558.9</v>
      </c>
      <c r="R26" s="16"/>
    </row>
    <row r="27" s="1" customFormat="1" ht="16.5" customHeight="1" spans="1:18">
      <c r="A27" s="10">
        <v>24</v>
      </c>
      <c r="B27" s="11">
        <v>7051201080</v>
      </c>
      <c r="C27" s="16" t="s">
        <v>1344</v>
      </c>
      <c r="D27" s="16" t="s">
        <v>31</v>
      </c>
      <c r="E27" s="16" t="s">
        <v>21</v>
      </c>
      <c r="F27" s="16">
        <v>1</v>
      </c>
      <c r="G27" s="44">
        <v>748</v>
      </c>
      <c r="H27" s="16"/>
      <c r="I27" s="16"/>
      <c r="J27" s="11">
        <f t="shared" si="0"/>
        <v>748</v>
      </c>
      <c r="K27" s="29" t="s">
        <v>80</v>
      </c>
      <c r="L27" s="26"/>
      <c r="M27" s="16" t="s">
        <v>33</v>
      </c>
      <c r="N27" s="16" t="s">
        <v>1318</v>
      </c>
      <c r="O27" s="16">
        <v>6.9</v>
      </c>
      <c r="P27" s="11"/>
      <c r="Q27" s="11">
        <f t="shared" si="1"/>
        <v>754.9</v>
      </c>
      <c r="R27" s="16"/>
    </row>
    <row r="28" s="1" customFormat="1" ht="16.5" customHeight="1" spans="1:18">
      <c r="A28" s="10">
        <v>25</v>
      </c>
      <c r="B28" s="11">
        <v>7051201081</v>
      </c>
      <c r="C28" s="16" t="s">
        <v>1345</v>
      </c>
      <c r="D28" s="16" t="s">
        <v>20</v>
      </c>
      <c r="E28" s="16" t="s">
        <v>21</v>
      </c>
      <c r="F28" s="16">
        <v>1</v>
      </c>
      <c r="G28" s="44">
        <v>748</v>
      </c>
      <c r="H28" s="16"/>
      <c r="I28" s="16"/>
      <c r="J28" s="11">
        <f t="shared" si="0"/>
        <v>748</v>
      </c>
      <c r="K28" s="29" t="s">
        <v>80</v>
      </c>
      <c r="L28" s="26"/>
      <c r="M28" s="16" t="s">
        <v>33</v>
      </c>
      <c r="N28" s="16" t="s">
        <v>1318</v>
      </c>
      <c r="O28" s="16">
        <v>6.9</v>
      </c>
      <c r="P28" s="11"/>
      <c r="Q28" s="11">
        <f t="shared" si="1"/>
        <v>754.9</v>
      </c>
      <c r="R28" s="16"/>
    </row>
    <row r="29" s="1" customFormat="1" ht="16.5" customHeight="1" spans="1:18">
      <c r="A29" s="10">
        <v>26</v>
      </c>
      <c r="B29" s="11">
        <v>7051202003</v>
      </c>
      <c r="C29" s="14" t="s">
        <v>1346</v>
      </c>
      <c r="D29" s="16" t="s">
        <v>31</v>
      </c>
      <c r="E29" s="16" t="s">
        <v>21</v>
      </c>
      <c r="F29" s="11">
        <v>1</v>
      </c>
      <c r="G29" s="12">
        <v>748</v>
      </c>
      <c r="H29" s="11"/>
      <c r="I29" s="11"/>
      <c r="J29" s="11">
        <f t="shared" si="0"/>
        <v>748</v>
      </c>
      <c r="K29" s="26" t="s">
        <v>787</v>
      </c>
      <c r="L29" s="26" t="s">
        <v>35</v>
      </c>
      <c r="M29" s="11" t="s">
        <v>38</v>
      </c>
      <c r="N29" s="11" t="s">
        <v>1347</v>
      </c>
      <c r="O29" s="11">
        <f t="shared" ref="O29:O55" si="3">6.9</f>
        <v>6.9</v>
      </c>
      <c r="P29" s="11"/>
      <c r="Q29" s="11">
        <f t="shared" si="1"/>
        <v>754.9</v>
      </c>
      <c r="R29" s="11"/>
    </row>
    <row r="30" s="1" customFormat="1" ht="16.5" customHeight="1" spans="1:18">
      <c r="A30" s="10">
        <v>27</v>
      </c>
      <c r="B30" s="11">
        <v>7051202006</v>
      </c>
      <c r="C30" s="14" t="s">
        <v>1348</v>
      </c>
      <c r="D30" s="16" t="s">
        <v>31</v>
      </c>
      <c r="E30" s="16" t="s">
        <v>21</v>
      </c>
      <c r="F30" s="11">
        <v>4</v>
      </c>
      <c r="G30" s="12">
        <v>2544</v>
      </c>
      <c r="H30" s="11"/>
      <c r="I30" s="11"/>
      <c r="J30" s="11">
        <f t="shared" si="0"/>
        <v>2544</v>
      </c>
      <c r="K30" s="26" t="s">
        <v>787</v>
      </c>
      <c r="L30" s="26" t="s">
        <v>27</v>
      </c>
      <c r="M30" s="11" t="s">
        <v>33</v>
      </c>
      <c r="N30" s="11" t="s">
        <v>1347</v>
      </c>
      <c r="O30" s="11">
        <f t="shared" si="3"/>
        <v>6.9</v>
      </c>
      <c r="P30" s="11"/>
      <c r="Q30" s="11">
        <f t="shared" si="1"/>
        <v>2550.9</v>
      </c>
      <c r="R30" s="11"/>
    </row>
    <row r="31" s="1" customFormat="1" ht="16.5" customHeight="1" spans="1:18">
      <c r="A31" s="10">
        <v>28</v>
      </c>
      <c r="B31" s="11">
        <v>7051202009</v>
      </c>
      <c r="C31" s="16" t="s">
        <v>1349</v>
      </c>
      <c r="D31" s="16" t="s">
        <v>20</v>
      </c>
      <c r="E31" s="16" t="s">
        <v>21</v>
      </c>
      <c r="F31" s="11">
        <v>2</v>
      </c>
      <c r="G31" s="12">
        <v>1272</v>
      </c>
      <c r="H31" s="11"/>
      <c r="I31" s="11"/>
      <c r="J31" s="11">
        <f t="shared" si="0"/>
        <v>1272</v>
      </c>
      <c r="K31" s="26" t="s">
        <v>787</v>
      </c>
      <c r="L31" s="26" t="s">
        <v>27</v>
      </c>
      <c r="M31" s="11" t="s">
        <v>38</v>
      </c>
      <c r="N31" s="11" t="s">
        <v>1347</v>
      </c>
      <c r="O31" s="11">
        <f t="shared" si="3"/>
        <v>6.9</v>
      </c>
      <c r="P31" s="11"/>
      <c r="Q31" s="11">
        <f t="shared" si="1"/>
        <v>1278.9</v>
      </c>
      <c r="R31" s="11"/>
    </row>
    <row r="32" ht="16.5" customHeight="1" spans="1:18">
      <c r="A32" s="10">
        <v>29</v>
      </c>
      <c r="B32" s="11">
        <v>7051202013</v>
      </c>
      <c r="C32" s="14" t="s">
        <v>1350</v>
      </c>
      <c r="D32" s="16" t="s">
        <v>31</v>
      </c>
      <c r="E32" s="16" t="s">
        <v>21</v>
      </c>
      <c r="F32" s="11">
        <v>5</v>
      </c>
      <c r="G32" s="12">
        <v>3190</v>
      </c>
      <c r="H32" s="11"/>
      <c r="I32" s="11"/>
      <c r="J32" s="11">
        <f t="shared" si="0"/>
        <v>3190</v>
      </c>
      <c r="K32" s="26" t="s">
        <v>814</v>
      </c>
      <c r="L32" s="26" t="s">
        <v>546</v>
      </c>
      <c r="M32" s="11" t="s">
        <v>33</v>
      </c>
      <c r="N32" s="11" t="s">
        <v>1347</v>
      </c>
      <c r="O32" s="11">
        <f t="shared" si="3"/>
        <v>6.9</v>
      </c>
      <c r="P32" s="11"/>
      <c r="Q32" s="11">
        <f t="shared" si="1"/>
        <v>3196.9</v>
      </c>
      <c r="R32" s="11"/>
    </row>
    <row r="33" ht="16.5" customHeight="1" spans="1:18">
      <c r="A33" s="10">
        <v>30</v>
      </c>
      <c r="B33" s="11">
        <v>7051202019</v>
      </c>
      <c r="C33" s="14" t="s">
        <v>1351</v>
      </c>
      <c r="D33" s="16" t="s">
        <v>20</v>
      </c>
      <c r="E33" s="16" t="s">
        <v>21</v>
      </c>
      <c r="F33" s="11">
        <v>2</v>
      </c>
      <c r="G33" s="12">
        <v>1252</v>
      </c>
      <c r="H33" s="11"/>
      <c r="I33" s="11"/>
      <c r="J33" s="11">
        <f t="shared" si="0"/>
        <v>1252</v>
      </c>
      <c r="K33" s="26" t="s">
        <v>251</v>
      </c>
      <c r="L33" s="26" t="s">
        <v>27</v>
      </c>
      <c r="M33" s="11" t="s">
        <v>24</v>
      </c>
      <c r="N33" s="11" t="s">
        <v>1347</v>
      </c>
      <c r="O33" s="11">
        <f t="shared" si="3"/>
        <v>6.9</v>
      </c>
      <c r="P33" s="11"/>
      <c r="Q33" s="11">
        <f t="shared" si="1"/>
        <v>1258.9</v>
      </c>
      <c r="R33" s="11"/>
    </row>
    <row r="34" ht="16.5" customHeight="1" spans="1:18">
      <c r="A34" s="10">
        <v>31</v>
      </c>
      <c r="B34" s="11">
        <v>7051202021</v>
      </c>
      <c r="C34" s="16" t="s">
        <v>1352</v>
      </c>
      <c r="D34" s="16" t="s">
        <v>31</v>
      </c>
      <c r="E34" s="16" t="s">
        <v>21</v>
      </c>
      <c r="F34" s="11">
        <v>3</v>
      </c>
      <c r="G34" s="12">
        <v>1908</v>
      </c>
      <c r="H34" s="11"/>
      <c r="I34" s="11"/>
      <c r="J34" s="11">
        <f t="shared" si="0"/>
        <v>1908</v>
      </c>
      <c r="K34" s="26" t="s">
        <v>635</v>
      </c>
      <c r="L34" s="26" t="s">
        <v>27</v>
      </c>
      <c r="M34" s="11" t="s">
        <v>33</v>
      </c>
      <c r="N34" s="11" t="s">
        <v>1347</v>
      </c>
      <c r="O34" s="11">
        <f t="shared" si="3"/>
        <v>6.9</v>
      </c>
      <c r="P34" s="11"/>
      <c r="Q34" s="11">
        <f t="shared" si="1"/>
        <v>1914.9</v>
      </c>
      <c r="R34" s="11"/>
    </row>
    <row r="35" ht="16.5" customHeight="1" spans="1:18">
      <c r="A35" s="10">
        <v>32</v>
      </c>
      <c r="B35" s="11">
        <v>7051202022</v>
      </c>
      <c r="C35" s="16" t="s">
        <v>1353</v>
      </c>
      <c r="D35" s="16" t="s">
        <v>31</v>
      </c>
      <c r="E35" s="16" t="s">
        <v>21</v>
      </c>
      <c r="F35" s="11">
        <v>2</v>
      </c>
      <c r="G35" s="12">
        <v>1272</v>
      </c>
      <c r="H35" s="11"/>
      <c r="I35" s="11"/>
      <c r="J35" s="11">
        <f t="shared" si="0"/>
        <v>1272</v>
      </c>
      <c r="K35" s="26" t="s">
        <v>635</v>
      </c>
      <c r="L35" s="26" t="s">
        <v>27</v>
      </c>
      <c r="M35" s="11" t="s">
        <v>33</v>
      </c>
      <c r="N35" s="11" t="s">
        <v>1347</v>
      </c>
      <c r="O35" s="11">
        <f t="shared" si="3"/>
        <v>6.9</v>
      </c>
      <c r="P35" s="11"/>
      <c r="Q35" s="11">
        <f t="shared" si="1"/>
        <v>1278.9</v>
      </c>
      <c r="R35" s="11"/>
    </row>
    <row r="36" ht="16.5" customHeight="1" spans="1:18">
      <c r="A36" s="10">
        <v>33</v>
      </c>
      <c r="B36" s="11">
        <v>7051202023</v>
      </c>
      <c r="C36" s="16" t="s">
        <v>1354</v>
      </c>
      <c r="D36" s="16" t="s">
        <v>31</v>
      </c>
      <c r="E36" s="16" t="s">
        <v>21</v>
      </c>
      <c r="F36" s="11">
        <v>2</v>
      </c>
      <c r="G36" s="12">
        <v>1272</v>
      </c>
      <c r="H36" s="11"/>
      <c r="I36" s="11"/>
      <c r="J36" s="11">
        <f t="shared" si="0"/>
        <v>1272</v>
      </c>
      <c r="K36" s="26" t="s">
        <v>889</v>
      </c>
      <c r="L36" s="26" t="s">
        <v>27</v>
      </c>
      <c r="M36" s="11" t="s">
        <v>38</v>
      </c>
      <c r="N36" s="11" t="s">
        <v>1347</v>
      </c>
      <c r="O36" s="11">
        <f t="shared" si="3"/>
        <v>6.9</v>
      </c>
      <c r="P36" s="11"/>
      <c r="Q36" s="11">
        <f t="shared" si="1"/>
        <v>1278.9</v>
      </c>
      <c r="R36" s="11"/>
    </row>
    <row r="37" ht="16.5" customHeight="1" spans="1:18">
      <c r="A37" s="10">
        <v>34</v>
      </c>
      <c r="B37" s="11">
        <v>7051202024</v>
      </c>
      <c r="C37" s="16" t="s">
        <v>1355</v>
      </c>
      <c r="D37" s="16" t="s">
        <v>31</v>
      </c>
      <c r="E37" s="16" t="s">
        <v>21</v>
      </c>
      <c r="F37" s="11">
        <v>3</v>
      </c>
      <c r="G37" s="12">
        <v>1908</v>
      </c>
      <c r="H37" s="11"/>
      <c r="I37" s="11"/>
      <c r="J37" s="11">
        <f t="shared" ref="J37:J85" si="4">G37+I37</f>
        <v>1908</v>
      </c>
      <c r="K37" s="26" t="s">
        <v>594</v>
      </c>
      <c r="L37" s="26" t="s">
        <v>27</v>
      </c>
      <c r="M37" s="11" t="s">
        <v>24</v>
      </c>
      <c r="N37" s="11" t="s">
        <v>1347</v>
      </c>
      <c r="O37" s="11">
        <f t="shared" si="3"/>
        <v>6.9</v>
      </c>
      <c r="P37" s="11"/>
      <c r="Q37" s="11">
        <f t="shared" ref="Q37:Q68" si="5">J37+O37+P37</f>
        <v>1914.9</v>
      </c>
      <c r="R37" s="11"/>
    </row>
    <row r="38" ht="16.5" customHeight="1" spans="1:18">
      <c r="A38" s="10">
        <v>35</v>
      </c>
      <c r="B38" s="11">
        <v>7051202025</v>
      </c>
      <c r="C38" s="16" t="s">
        <v>1356</v>
      </c>
      <c r="D38" s="16" t="s">
        <v>20</v>
      </c>
      <c r="E38" s="16" t="s">
        <v>21</v>
      </c>
      <c r="F38" s="11">
        <v>2</v>
      </c>
      <c r="G38" s="12">
        <v>1272</v>
      </c>
      <c r="H38" s="11"/>
      <c r="I38" s="11"/>
      <c r="J38" s="11">
        <f t="shared" si="4"/>
        <v>1272</v>
      </c>
      <c r="K38" s="26" t="s">
        <v>869</v>
      </c>
      <c r="L38" s="26" t="s">
        <v>35</v>
      </c>
      <c r="M38" s="11" t="s">
        <v>38</v>
      </c>
      <c r="N38" s="11" t="s">
        <v>1347</v>
      </c>
      <c r="O38" s="11">
        <f t="shared" si="3"/>
        <v>6.9</v>
      </c>
      <c r="P38" s="11"/>
      <c r="Q38" s="11">
        <f t="shared" si="5"/>
        <v>1278.9</v>
      </c>
      <c r="R38" s="11"/>
    </row>
    <row r="39" ht="16.5" customHeight="1" spans="1:18">
      <c r="A39" s="10">
        <v>36</v>
      </c>
      <c r="B39" s="11">
        <v>7051202026</v>
      </c>
      <c r="C39" s="16" t="s">
        <v>1357</v>
      </c>
      <c r="D39" s="16" t="s">
        <v>20</v>
      </c>
      <c r="E39" s="16" t="s">
        <v>21</v>
      </c>
      <c r="F39" s="11">
        <v>1</v>
      </c>
      <c r="G39" s="12">
        <v>656</v>
      </c>
      <c r="H39" s="11"/>
      <c r="I39" s="11"/>
      <c r="J39" s="11">
        <f t="shared" si="4"/>
        <v>656</v>
      </c>
      <c r="K39" s="26" t="s">
        <v>1358</v>
      </c>
      <c r="L39" s="26" t="s">
        <v>27</v>
      </c>
      <c r="M39" s="11" t="s">
        <v>24</v>
      </c>
      <c r="N39" s="11" t="s">
        <v>1347</v>
      </c>
      <c r="O39" s="11">
        <f t="shared" si="3"/>
        <v>6.9</v>
      </c>
      <c r="P39" s="11"/>
      <c r="Q39" s="11">
        <f t="shared" si="5"/>
        <v>662.9</v>
      </c>
      <c r="R39" s="11"/>
    </row>
    <row r="40" ht="16.5" customHeight="1" spans="1:18">
      <c r="A40" s="10">
        <v>37</v>
      </c>
      <c r="B40" s="11">
        <v>7051202027</v>
      </c>
      <c r="C40" s="16" t="s">
        <v>1359</v>
      </c>
      <c r="D40" s="16" t="s">
        <v>20</v>
      </c>
      <c r="E40" s="16" t="s">
        <v>21</v>
      </c>
      <c r="F40" s="11">
        <v>1</v>
      </c>
      <c r="G40" s="12">
        <v>748</v>
      </c>
      <c r="H40" s="11"/>
      <c r="I40" s="11"/>
      <c r="J40" s="11">
        <f t="shared" si="4"/>
        <v>748</v>
      </c>
      <c r="K40" s="26" t="s">
        <v>80</v>
      </c>
      <c r="L40" s="26"/>
      <c r="M40" s="11" t="s">
        <v>33</v>
      </c>
      <c r="N40" s="11" t="s">
        <v>1347</v>
      </c>
      <c r="O40" s="11">
        <f t="shared" si="3"/>
        <v>6.9</v>
      </c>
      <c r="P40" s="11"/>
      <c r="Q40" s="11">
        <f t="shared" si="5"/>
        <v>754.9</v>
      </c>
      <c r="R40" s="11"/>
    </row>
    <row r="41" ht="16.5" customHeight="1" spans="1:18">
      <c r="A41" s="10">
        <v>38</v>
      </c>
      <c r="B41" s="11">
        <v>7051202028</v>
      </c>
      <c r="C41" s="16" t="s">
        <v>1360</v>
      </c>
      <c r="D41" s="16" t="s">
        <v>20</v>
      </c>
      <c r="E41" s="16" t="s">
        <v>21</v>
      </c>
      <c r="F41" s="11">
        <v>1</v>
      </c>
      <c r="G41" s="12">
        <v>748</v>
      </c>
      <c r="H41" s="11"/>
      <c r="I41" s="11"/>
      <c r="J41" s="11">
        <f t="shared" si="4"/>
        <v>748</v>
      </c>
      <c r="K41" s="26" t="s">
        <v>80</v>
      </c>
      <c r="L41" s="26"/>
      <c r="M41" s="11" t="s">
        <v>33</v>
      </c>
      <c r="N41" s="11" t="s">
        <v>1347</v>
      </c>
      <c r="O41" s="11">
        <f t="shared" si="3"/>
        <v>6.9</v>
      </c>
      <c r="P41" s="11"/>
      <c r="Q41" s="11">
        <f t="shared" si="5"/>
        <v>754.9</v>
      </c>
      <c r="R41" s="11"/>
    </row>
    <row r="42" ht="16.5" customHeight="1" spans="1:18">
      <c r="A42" s="10">
        <v>39</v>
      </c>
      <c r="B42" s="11">
        <v>7051202029</v>
      </c>
      <c r="C42" s="16" t="s">
        <v>1361</v>
      </c>
      <c r="D42" s="16" t="s">
        <v>31</v>
      </c>
      <c r="E42" s="16" t="s">
        <v>21</v>
      </c>
      <c r="F42" s="11">
        <v>2</v>
      </c>
      <c r="G42" s="12">
        <v>1276</v>
      </c>
      <c r="H42" s="11"/>
      <c r="I42" s="11"/>
      <c r="J42" s="11">
        <f t="shared" si="4"/>
        <v>1276</v>
      </c>
      <c r="K42" s="26" t="s">
        <v>80</v>
      </c>
      <c r="L42" s="26"/>
      <c r="M42" s="11" t="s">
        <v>150</v>
      </c>
      <c r="N42" s="11" t="s">
        <v>1347</v>
      </c>
      <c r="O42" s="11">
        <f t="shared" si="3"/>
        <v>6.9</v>
      </c>
      <c r="P42" s="11"/>
      <c r="Q42" s="11">
        <f t="shared" si="5"/>
        <v>1282.9</v>
      </c>
      <c r="R42" s="11"/>
    </row>
    <row r="43" ht="16.5" customHeight="1" spans="1:18">
      <c r="A43" s="10">
        <v>40</v>
      </c>
      <c r="B43" s="11">
        <v>7051202030</v>
      </c>
      <c r="C43" s="16" t="s">
        <v>1362</v>
      </c>
      <c r="D43" s="16" t="s">
        <v>20</v>
      </c>
      <c r="E43" s="16" t="s">
        <v>21</v>
      </c>
      <c r="F43" s="11">
        <v>1</v>
      </c>
      <c r="G43" s="12">
        <v>748</v>
      </c>
      <c r="H43" s="11"/>
      <c r="I43" s="11"/>
      <c r="J43" s="11">
        <f t="shared" si="4"/>
        <v>748</v>
      </c>
      <c r="K43" s="26" t="s">
        <v>80</v>
      </c>
      <c r="L43" s="26"/>
      <c r="M43" s="11" t="s">
        <v>33</v>
      </c>
      <c r="N43" s="11" t="s">
        <v>1347</v>
      </c>
      <c r="O43" s="11">
        <f t="shared" si="3"/>
        <v>6.9</v>
      </c>
      <c r="P43" s="11"/>
      <c r="Q43" s="11">
        <f t="shared" si="5"/>
        <v>754.9</v>
      </c>
      <c r="R43" s="11"/>
    </row>
    <row r="44" ht="16.5" customHeight="1" spans="1:18">
      <c r="A44" s="10">
        <v>41</v>
      </c>
      <c r="B44" s="11">
        <v>7051203014</v>
      </c>
      <c r="C44" s="16" t="s">
        <v>1363</v>
      </c>
      <c r="D44" s="16" t="s">
        <v>31</v>
      </c>
      <c r="E44" s="16" t="s">
        <v>21</v>
      </c>
      <c r="F44" s="11">
        <v>3</v>
      </c>
      <c r="G44" s="12">
        <v>1908</v>
      </c>
      <c r="H44" s="11"/>
      <c r="I44" s="11"/>
      <c r="J44" s="11">
        <f t="shared" si="4"/>
        <v>1908</v>
      </c>
      <c r="K44" s="26" t="s">
        <v>787</v>
      </c>
      <c r="L44" s="26" t="s">
        <v>27</v>
      </c>
      <c r="M44" s="11" t="s">
        <v>38</v>
      </c>
      <c r="N44" s="11" t="s">
        <v>1364</v>
      </c>
      <c r="O44" s="11">
        <f t="shared" si="3"/>
        <v>6.9</v>
      </c>
      <c r="P44" s="11"/>
      <c r="Q44" s="11">
        <f t="shared" si="5"/>
        <v>1914.9</v>
      </c>
      <c r="R44" s="11"/>
    </row>
    <row r="45" ht="16.5" customHeight="1" spans="1:18">
      <c r="A45" s="10">
        <v>42</v>
      </c>
      <c r="B45" s="11">
        <v>7051203024</v>
      </c>
      <c r="C45" s="16" t="s">
        <v>1365</v>
      </c>
      <c r="D45" s="16" t="s">
        <v>31</v>
      </c>
      <c r="E45" s="16" t="s">
        <v>21</v>
      </c>
      <c r="F45" s="11">
        <v>2</v>
      </c>
      <c r="G45" s="12">
        <v>1240</v>
      </c>
      <c r="H45" s="11"/>
      <c r="I45" s="11"/>
      <c r="J45" s="11">
        <f t="shared" si="4"/>
        <v>1240</v>
      </c>
      <c r="K45" s="26" t="s">
        <v>849</v>
      </c>
      <c r="L45" s="26" t="s">
        <v>32</v>
      </c>
      <c r="M45" s="11" t="s">
        <v>33</v>
      </c>
      <c r="N45" s="11" t="s">
        <v>1364</v>
      </c>
      <c r="O45" s="11">
        <f t="shared" si="3"/>
        <v>6.9</v>
      </c>
      <c r="P45" s="11"/>
      <c r="Q45" s="11">
        <f t="shared" si="5"/>
        <v>1246.9</v>
      </c>
      <c r="R45" s="11"/>
    </row>
    <row r="46" ht="16.5" customHeight="1" spans="1:18">
      <c r="A46" s="10">
        <v>43</v>
      </c>
      <c r="B46" s="11">
        <v>7051203032</v>
      </c>
      <c r="C46" s="16" t="s">
        <v>1366</v>
      </c>
      <c r="D46" s="16" t="s">
        <v>20</v>
      </c>
      <c r="E46" s="16" t="s">
        <v>21</v>
      </c>
      <c r="F46" s="11">
        <v>1</v>
      </c>
      <c r="G46" s="12">
        <v>646</v>
      </c>
      <c r="H46" s="11"/>
      <c r="I46" s="11"/>
      <c r="J46" s="11">
        <f t="shared" si="4"/>
        <v>646</v>
      </c>
      <c r="K46" s="26" t="s">
        <v>327</v>
      </c>
      <c r="L46" s="26" t="s">
        <v>27</v>
      </c>
      <c r="M46" s="11" t="s">
        <v>38</v>
      </c>
      <c r="N46" s="11" t="s">
        <v>1364</v>
      </c>
      <c r="O46" s="11">
        <f t="shared" si="3"/>
        <v>6.9</v>
      </c>
      <c r="P46" s="11"/>
      <c r="Q46" s="11">
        <f t="shared" si="5"/>
        <v>652.9</v>
      </c>
      <c r="R46" s="11"/>
    </row>
    <row r="47" ht="16.5" customHeight="1" spans="1:18">
      <c r="A47" s="10">
        <v>44</v>
      </c>
      <c r="B47" s="11">
        <v>7051203033</v>
      </c>
      <c r="C47" s="16" t="s">
        <v>1367</v>
      </c>
      <c r="D47" s="16" t="s">
        <v>31</v>
      </c>
      <c r="E47" s="16" t="s">
        <v>21</v>
      </c>
      <c r="F47" s="11">
        <v>1</v>
      </c>
      <c r="G47" s="12">
        <v>748</v>
      </c>
      <c r="H47" s="11"/>
      <c r="I47" s="11"/>
      <c r="J47" s="11">
        <f t="shared" si="4"/>
        <v>748</v>
      </c>
      <c r="K47" s="26" t="s">
        <v>327</v>
      </c>
      <c r="L47" s="26" t="s">
        <v>35</v>
      </c>
      <c r="M47" s="11" t="s">
        <v>33</v>
      </c>
      <c r="N47" s="11" t="s">
        <v>1364</v>
      </c>
      <c r="O47" s="11">
        <f t="shared" si="3"/>
        <v>6.9</v>
      </c>
      <c r="P47" s="11"/>
      <c r="Q47" s="11">
        <f t="shared" si="5"/>
        <v>754.9</v>
      </c>
      <c r="R47" s="11"/>
    </row>
    <row r="48" ht="16.5" customHeight="1" spans="1:18">
      <c r="A48" s="10">
        <v>45</v>
      </c>
      <c r="B48" s="11">
        <v>7051203034</v>
      </c>
      <c r="C48" s="16" t="s">
        <v>1368</v>
      </c>
      <c r="D48" s="16" t="s">
        <v>31</v>
      </c>
      <c r="E48" s="16" t="s">
        <v>21</v>
      </c>
      <c r="F48" s="11">
        <v>1</v>
      </c>
      <c r="G48" s="12">
        <v>748</v>
      </c>
      <c r="H48" s="11"/>
      <c r="I48" s="11"/>
      <c r="J48" s="11">
        <f t="shared" si="4"/>
        <v>748</v>
      </c>
      <c r="K48" s="26" t="s">
        <v>249</v>
      </c>
      <c r="L48" s="26" t="s">
        <v>27</v>
      </c>
      <c r="M48" s="11" t="s">
        <v>33</v>
      </c>
      <c r="N48" s="11" t="s">
        <v>1364</v>
      </c>
      <c r="O48" s="11">
        <f t="shared" si="3"/>
        <v>6.9</v>
      </c>
      <c r="P48" s="11"/>
      <c r="Q48" s="11">
        <f t="shared" si="5"/>
        <v>754.9</v>
      </c>
      <c r="R48" s="11"/>
    </row>
    <row r="49" ht="16.5" customHeight="1" spans="1:18">
      <c r="A49" s="10">
        <v>46</v>
      </c>
      <c r="B49" s="11">
        <v>7051203041</v>
      </c>
      <c r="C49" s="16" t="s">
        <v>1369</v>
      </c>
      <c r="D49" s="16" t="s">
        <v>31</v>
      </c>
      <c r="E49" s="16" t="s">
        <v>21</v>
      </c>
      <c r="F49" s="11">
        <v>3</v>
      </c>
      <c r="G49" s="12">
        <v>1908</v>
      </c>
      <c r="H49" s="11"/>
      <c r="I49" s="11"/>
      <c r="J49" s="11">
        <f t="shared" si="4"/>
        <v>1908</v>
      </c>
      <c r="K49" s="26" t="s">
        <v>390</v>
      </c>
      <c r="L49" s="26" t="s">
        <v>27</v>
      </c>
      <c r="M49" s="11" t="s">
        <v>33</v>
      </c>
      <c r="N49" s="11" t="s">
        <v>1364</v>
      </c>
      <c r="O49" s="11">
        <f t="shared" si="3"/>
        <v>6.9</v>
      </c>
      <c r="P49" s="11"/>
      <c r="Q49" s="11">
        <f t="shared" si="5"/>
        <v>1914.9</v>
      </c>
      <c r="R49" s="11"/>
    </row>
    <row r="50" ht="16.5" customHeight="1" spans="1:18">
      <c r="A50" s="10">
        <v>47</v>
      </c>
      <c r="B50" s="11">
        <v>7051203042</v>
      </c>
      <c r="C50" s="16" t="s">
        <v>1370</v>
      </c>
      <c r="D50" s="16" t="s">
        <v>31</v>
      </c>
      <c r="E50" s="16" t="s">
        <v>21</v>
      </c>
      <c r="F50" s="11">
        <v>2</v>
      </c>
      <c r="G50" s="12">
        <v>1272</v>
      </c>
      <c r="H50" s="11"/>
      <c r="I50" s="11"/>
      <c r="J50" s="11">
        <f t="shared" si="4"/>
        <v>1272</v>
      </c>
      <c r="K50" s="26" t="s">
        <v>390</v>
      </c>
      <c r="L50" s="26" t="s">
        <v>27</v>
      </c>
      <c r="M50" s="11" t="s">
        <v>33</v>
      </c>
      <c r="N50" s="11" t="s">
        <v>1364</v>
      </c>
      <c r="O50" s="11">
        <f t="shared" si="3"/>
        <v>6.9</v>
      </c>
      <c r="P50" s="11"/>
      <c r="Q50" s="11">
        <f t="shared" si="5"/>
        <v>1278.9</v>
      </c>
      <c r="R50" s="11"/>
    </row>
    <row r="51" ht="16.5" customHeight="1" spans="1:18">
      <c r="A51" s="10">
        <v>48</v>
      </c>
      <c r="B51" s="11">
        <v>7051203047</v>
      </c>
      <c r="C51" s="16" t="s">
        <v>1371</v>
      </c>
      <c r="D51" s="16" t="s">
        <v>20</v>
      </c>
      <c r="E51" s="16" t="s">
        <v>21</v>
      </c>
      <c r="F51" s="11">
        <v>4</v>
      </c>
      <c r="G51" s="12">
        <v>2504</v>
      </c>
      <c r="H51" s="11"/>
      <c r="I51" s="11"/>
      <c r="J51" s="11">
        <f t="shared" si="4"/>
        <v>2504</v>
      </c>
      <c r="K51" s="26" t="s">
        <v>1372</v>
      </c>
      <c r="L51" s="26" t="s">
        <v>27</v>
      </c>
      <c r="M51" s="11" t="s">
        <v>24</v>
      </c>
      <c r="N51" s="11" t="s">
        <v>1364</v>
      </c>
      <c r="O51" s="11">
        <f t="shared" si="3"/>
        <v>6.9</v>
      </c>
      <c r="P51" s="11"/>
      <c r="Q51" s="11">
        <f t="shared" si="5"/>
        <v>2510.9</v>
      </c>
      <c r="R51" s="11"/>
    </row>
    <row r="52" ht="16.5" customHeight="1" spans="1:18">
      <c r="A52" s="10">
        <v>49</v>
      </c>
      <c r="B52" s="11">
        <v>7051203050</v>
      </c>
      <c r="C52" s="16" t="s">
        <v>1373</v>
      </c>
      <c r="D52" s="16" t="s">
        <v>31</v>
      </c>
      <c r="E52" s="16" t="s">
        <v>21</v>
      </c>
      <c r="F52" s="16">
        <v>2</v>
      </c>
      <c r="G52" s="12">
        <v>1232</v>
      </c>
      <c r="H52" s="11"/>
      <c r="I52" s="11"/>
      <c r="J52" s="11">
        <f t="shared" si="4"/>
        <v>1232</v>
      </c>
      <c r="K52" s="29" t="s">
        <v>258</v>
      </c>
      <c r="L52" s="26" t="s">
        <v>27</v>
      </c>
      <c r="M52" s="11" t="s">
        <v>24</v>
      </c>
      <c r="N52" s="11" t="s">
        <v>1364</v>
      </c>
      <c r="O52" s="11">
        <f t="shared" si="3"/>
        <v>6.9</v>
      </c>
      <c r="P52" s="11"/>
      <c r="Q52" s="11">
        <f t="shared" si="5"/>
        <v>1238.9</v>
      </c>
      <c r="R52" s="11"/>
    </row>
    <row r="53" ht="16.5" customHeight="1" spans="1:18">
      <c r="A53" s="10">
        <v>50</v>
      </c>
      <c r="B53" s="11">
        <v>7051203052</v>
      </c>
      <c r="C53" s="44" t="s">
        <v>1374</v>
      </c>
      <c r="D53" s="44" t="s">
        <v>31</v>
      </c>
      <c r="E53" s="44" t="s">
        <v>21</v>
      </c>
      <c r="F53" s="12">
        <v>4</v>
      </c>
      <c r="G53" s="12">
        <v>2504</v>
      </c>
      <c r="H53" s="12"/>
      <c r="I53" s="12"/>
      <c r="J53" s="11">
        <f t="shared" si="4"/>
        <v>2504</v>
      </c>
      <c r="K53" s="50" t="s">
        <v>1375</v>
      </c>
      <c r="L53" s="26" t="s">
        <v>271</v>
      </c>
      <c r="M53" s="12" t="s">
        <v>38</v>
      </c>
      <c r="N53" s="12" t="s">
        <v>1364</v>
      </c>
      <c r="O53" s="11">
        <f t="shared" si="3"/>
        <v>6.9</v>
      </c>
      <c r="P53" s="11"/>
      <c r="Q53" s="11">
        <f t="shared" si="5"/>
        <v>2510.9</v>
      </c>
      <c r="R53" s="12"/>
    </row>
    <row r="54" ht="16.5" customHeight="1" spans="1:18">
      <c r="A54" s="10">
        <v>51</v>
      </c>
      <c r="B54" s="11">
        <v>7051203054</v>
      </c>
      <c r="C54" s="16" t="s">
        <v>1376</v>
      </c>
      <c r="D54" s="16" t="s">
        <v>31</v>
      </c>
      <c r="E54" s="16" t="s">
        <v>21</v>
      </c>
      <c r="F54" s="11">
        <v>2</v>
      </c>
      <c r="G54" s="12">
        <v>1232</v>
      </c>
      <c r="H54" s="11"/>
      <c r="I54" s="11"/>
      <c r="J54" s="11">
        <f t="shared" si="4"/>
        <v>1232</v>
      </c>
      <c r="K54" s="26" t="s">
        <v>1377</v>
      </c>
      <c r="L54" s="26" t="s">
        <v>241</v>
      </c>
      <c r="M54" s="11" t="s">
        <v>33</v>
      </c>
      <c r="N54" s="11" t="s">
        <v>1364</v>
      </c>
      <c r="O54" s="11">
        <f t="shared" si="3"/>
        <v>6.9</v>
      </c>
      <c r="P54" s="11"/>
      <c r="Q54" s="11">
        <f t="shared" si="5"/>
        <v>1238.9</v>
      </c>
      <c r="R54" s="11"/>
    </row>
    <row r="55" ht="16.5" customHeight="1" spans="1:18">
      <c r="A55" s="10">
        <v>52</v>
      </c>
      <c r="B55" s="16">
        <v>7051203055</v>
      </c>
      <c r="C55" s="16" t="s">
        <v>1378</v>
      </c>
      <c r="D55" s="16" t="s">
        <v>31</v>
      </c>
      <c r="E55" s="16" t="s">
        <v>21</v>
      </c>
      <c r="F55" s="16">
        <v>4</v>
      </c>
      <c r="G55" s="44">
        <v>2504</v>
      </c>
      <c r="H55" s="16"/>
      <c r="I55" s="16"/>
      <c r="J55" s="11">
        <f t="shared" si="4"/>
        <v>2504</v>
      </c>
      <c r="K55" s="29" t="s">
        <v>1337</v>
      </c>
      <c r="L55" s="26" t="s">
        <v>241</v>
      </c>
      <c r="M55" s="16" t="s">
        <v>33</v>
      </c>
      <c r="N55" s="16" t="s">
        <v>1364</v>
      </c>
      <c r="O55" s="16">
        <f t="shared" si="3"/>
        <v>6.9</v>
      </c>
      <c r="P55" s="11"/>
      <c r="Q55" s="11">
        <f t="shared" si="5"/>
        <v>2510.9</v>
      </c>
      <c r="R55" s="16"/>
    </row>
    <row r="56" ht="16.5" customHeight="1" spans="1:18">
      <c r="A56" s="10">
        <v>53</v>
      </c>
      <c r="B56" s="16">
        <v>7051203056</v>
      </c>
      <c r="C56" s="16" t="s">
        <v>1379</v>
      </c>
      <c r="D56" s="16" t="s">
        <v>20</v>
      </c>
      <c r="E56" s="16" t="s">
        <v>21</v>
      </c>
      <c r="F56" s="16">
        <v>1</v>
      </c>
      <c r="G56" s="44">
        <v>748</v>
      </c>
      <c r="H56" s="16"/>
      <c r="I56" s="16"/>
      <c r="J56" s="11">
        <f t="shared" si="4"/>
        <v>748</v>
      </c>
      <c r="K56" s="29" t="s">
        <v>27</v>
      </c>
      <c r="L56" s="26"/>
      <c r="M56" s="16" t="s">
        <v>33</v>
      </c>
      <c r="N56" s="16" t="s">
        <v>1364</v>
      </c>
      <c r="O56" s="16">
        <f t="shared" ref="O56:O62" si="6">6.9</f>
        <v>6.9</v>
      </c>
      <c r="P56" s="11"/>
      <c r="Q56" s="11">
        <f t="shared" si="5"/>
        <v>754.9</v>
      </c>
      <c r="R56" s="16"/>
    </row>
    <row r="57" ht="16.5" customHeight="1" spans="1:18">
      <c r="A57" s="10">
        <v>54</v>
      </c>
      <c r="B57" s="16">
        <v>7051203057</v>
      </c>
      <c r="C57" s="16" t="s">
        <v>1380</v>
      </c>
      <c r="D57" s="16" t="s">
        <v>31</v>
      </c>
      <c r="E57" s="16" t="s">
        <v>21</v>
      </c>
      <c r="F57" s="16">
        <v>1</v>
      </c>
      <c r="G57" s="44">
        <v>748</v>
      </c>
      <c r="H57" s="16"/>
      <c r="I57" s="16"/>
      <c r="J57" s="11">
        <f t="shared" si="4"/>
        <v>748</v>
      </c>
      <c r="K57" s="29" t="s">
        <v>27</v>
      </c>
      <c r="L57" s="26" t="s">
        <v>35</v>
      </c>
      <c r="M57" s="16" t="s">
        <v>38</v>
      </c>
      <c r="N57" s="16" t="s">
        <v>1364</v>
      </c>
      <c r="O57" s="16">
        <f t="shared" si="6"/>
        <v>6.9</v>
      </c>
      <c r="P57" s="11"/>
      <c r="Q57" s="11">
        <f t="shared" si="5"/>
        <v>754.9</v>
      </c>
      <c r="R57" s="16"/>
    </row>
    <row r="58" spans="1:18">
      <c r="A58" s="10">
        <v>55</v>
      </c>
      <c r="B58" s="16">
        <v>7051203058</v>
      </c>
      <c r="C58" s="16" t="s">
        <v>1381</v>
      </c>
      <c r="D58" s="16" t="s">
        <v>31</v>
      </c>
      <c r="E58" s="16" t="s">
        <v>21</v>
      </c>
      <c r="F58" s="16">
        <v>1</v>
      </c>
      <c r="G58" s="44">
        <v>748</v>
      </c>
      <c r="H58" s="16"/>
      <c r="I58" s="16"/>
      <c r="J58" s="11">
        <f t="shared" si="4"/>
        <v>748</v>
      </c>
      <c r="K58" s="29" t="s">
        <v>40</v>
      </c>
      <c r="L58" s="26" t="s">
        <v>35</v>
      </c>
      <c r="M58" s="16" t="s">
        <v>33</v>
      </c>
      <c r="N58" s="16" t="s">
        <v>1364</v>
      </c>
      <c r="O58" s="16">
        <f t="shared" si="6"/>
        <v>6.9</v>
      </c>
      <c r="P58" s="11"/>
      <c r="Q58" s="11">
        <f t="shared" si="5"/>
        <v>754.9</v>
      </c>
      <c r="R58" s="16"/>
    </row>
    <row r="59" spans="1:18">
      <c r="A59" s="10">
        <v>56</v>
      </c>
      <c r="B59" s="16">
        <v>7051203059</v>
      </c>
      <c r="C59" s="16" t="s">
        <v>1382</v>
      </c>
      <c r="D59" s="16" t="s">
        <v>20</v>
      </c>
      <c r="E59" s="16" t="s">
        <v>21</v>
      </c>
      <c r="F59" s="16">
        <v>5</v>
      </c>
      <c r="G59" s="44">
        <v>3190</v>
      </c>
      <c r="H59" s="16"/>
      <c r="I59" s="16"/>
      <c r="J59" s="11">
        <f t="shared" si="4"/>
        <v>3190</v>
      </c>
      <c r="K59" s="29" t="s">
        <v>546</v>
      </c>
      <c r="L59" s="26"/>
      <c r="M59" s="16" t="s">
        <v>150</v>
      </c>
      <c r="N59" s="16" t="s">
        <v>1364</v>
      </c>
      <c r="O59" s="16">
        <f t="shared" si="6"/>
        <v>6.9</v>
      </c>
      <c r="P59" s="11"/>
      <c r="Q59" s="11">
        <f t="shared" si="5"/>
        <v>3196.9</v>
      </c>
      <c r="R59" s="16"/>
    </row>
    <row r="60" spans="1:18">
      <c r="A60" s="10">
        <v>57</v>
      </c>
      <c r="B60" s="16">
        <v>7051203060</v>
      </c>
      <c r="C60" s="16" t="s">
        <v>1383</v>
      </c>
      <c r="D60" s="16" t="s">
        <v>31</v>
      </c>
      <c r="E60" s="16" t="s">
        <v>21</v>
      </c>
      <c r="F60" s="16">
        <v>3</v>
      </c>
      <c r="G60" s="44">
        <v>1884</v>
      </c>
      <c r="H60" s="16"/>
      <c r="I60" s="16"/>
      <c r="J60" s="11">
        <f t="shared" si="4"/>
        <v>1884</v>
      </c>
      <c r="K60" s="29" t="s">
        <v>96</v>
      </c>
      <c r="L60" s="26"/>
      <c r="M60" s="16" t="s">
        <v>38</v>
      </c>
      <c r="N60" s="16" t="s">
        <v>1364</v>
      </c>
      <c r="O60" s="16">
        <f t="shared" si="6"/>
        <v>6.9</v>
      </c>
      <c r="P60" s="11"/>
      <c r="Q60" s="11">
        <f t="shared" si="5"/>
        <v>1890.9</v>
      </c>
      <c r="R60" s="16"/>
    </row>
    <row r="61" customFormat="1" spans="1:18">
      <c r="A61" s="10">
        <v>58</v>
      </c>
      <c r="B61" s="16">
        <v>7051203061</v>
      </c>
      <c r="C61" s="16" t="s">
        <v>1384</v>
      </c>
      <c r="D61" s="16" t="s">
        <v>20</v>
      </c>
      <c r="E61" s="16" t="s">
        <v>21</v>
      </c>
      <c r="F61" s="16">
        <v>1</v>
      </c>
      <c r="G61" s="44">
        <v>748</v>
      </c>
      <c r="H61" s="16"/>
      <c r="I61" s="16"/>
      <c r="J61" s="11">
        <f t="shared" si="4"/>
        <v>748</v>
      </c>
      <c r="K61" s="29" t="s">
        <v>80</v>
      </c>
      <c r="L61" s="26"/>
      <c r="M61" s="16" t="s">
        <v>33</v>
      </c>
      <c r="N61" s="16" t="s">
        <v>1364</v>
      </c>
      <c r="O61" s="16">
        <f t="shared" si="6"/>
        <v>6.9</v>
      </c>
      <c r="P61" s="11"/>
      <c r="Q61" s="11">
        <f t="shared" si="5"/>
        <v>754.9</v>
      </c>
      <c r="R61" s="16"/>
    </row>
    <row r="62" s="1" customFormat="1" spans="1:18">
      <c r="A62" s="10">
        <v>59</v>
      </c>
      <c r="B62" s="11">
        <v>7051204010</v>
      </c>
      <c r="C62" s="16" t="s">
        <v>1385</v>
      </c>
      <c r="D62" s="16" t="s">
        <v>31</v>
      </c>
      <c r="E62" s="16" t="s">
        <v>21</v>
      </c>
      <c r="F62" s="11">
        <v>2</v>
      </c>
      <c r="G62" s="12">
        <v>1272</v>
      </c>
      <c r="H62" s="11"/>
      <c r="I62" s="11"/>
      <c r="J62" s="11">
        <f t="shared" si="4"/>
        <v>1272</v>
      </c>
      <c r="K62" s="26" t="s">
        <v>787</v>
      </c>
      <c r="L62" s="26" t="s">
        <v>27</v>
      </c>
      <c r="M62" s="11" t="s">
        <v>33</v>
      </c>
      <c r="N62" s="11" t="s">
        <v>1386</v>
      </c>
      <c r="O62" s="11">
        <f t="shared" ref="O62:O74" si="7">6.9</f>
        <v>6.9</v>
      </c>
      <c r="P62" s="11"/>
      <c r="Q62" s="11">
        <f t="shared" si="5"/>
        <v>1278.9</v>
      </c>
      <c r="R62" s="11"/>
    </row>
    <row r="63" s="1" customFormat="1" spans="1:18">
      <c r="A63" s="10">
        <v>60</v>
      </c>
      <c r="B63" s="11">
        <v>7051204023</v>
      </c>
      <c r="C63" s="16" t="s">
        <v>1387</v>
      </c>
      <c r="D63" s="16" t="s">
        <v>31</v>
      </c>
      <c r="E63" s="16" t="s">
        <v>21</v>
      </c>
      <c r="F63" s="11">
        <v>1</v>
      </c>
      <c r="G63" s="12">
        <v>748</v>
      </c>
      <c r="H63" s="11"/>
      <c r="I63" s="11"/>
      <c r="J63" s="11">
        <f t="shared" si="4"/>
        <v>748</v>
      </c>
      <c r="K63" s="26" t="s">
        <v>814</v>
      </c>
      <c r="L63" s="26" t="s">
        <v>27</v>
      </c>
      <c r="M63" s="11" t="s">
        <v>33</v>
      </c>
      <c r="N63" s="11" t="s">
        <v>1386</v>
      </c>
      <c r="O63" s="11">
        <f t="shared" si="7"/>
        <v>6.9</v>
      </c>
      <c r="P63" s="11"/>
      <c r="Q63" s="11">
        <f t="shared" si="5"/>
        <v>754.9</v>
      </c>
      <c r="R63" s="11"/>
    </row>
    <row r="64" s="1" customFormat="1" spans="1:18">
      <c r="A64" s="10">
        <v>61</v>
      </c>
      <c r="B64" s="11">
        <v>7051204027</v>
      </c>
      <c r="C64" s="16" t="s">
        <v>1388</v>
      </c>
      <c r="D64" s="16" t="s">
        <v>31</v>
      </c>
      <c r="E64" s="16" t="s">
        <v>21</v>
      </c>
      <c r="F64" s="11">
        <v>1</v>
      </c>
      <c r="G64" s="12">
        <v>748</v>
      </c>
      <c r="H64" s="11"/>
      <c r="I64" s="11"/>
      <c r="J64" s="11">
        <f t="shared" si="4"/>
        <v>748</v>
      </c>
      <c r="K64" s="26" t="s">
        <v>814</v>
      </c>
      <c r="L64" s="26" t="s">
        <v>27</v>
      </c>
      <c r="M64" s="11" t="s">
        <v>33</v>
      </c>
      <c r="N64" s="11" t="s">
        <v>1386</v>
      </c>
      <c r="O64" s="11">
        <f t="shared" si="7"/>
        <v>6.9</v>
      </c>
      <c r="P64" s="11"/>
      <c r="Q64" s="11">
        <f t="shared" si="5"/>
        <v>754.9</v>
      </c>
      <c r="R64" s="11"/>
    </row>
    <row r="65" s="1" customFormat="1" spans="1:18">
      <c r="A65" s="10">
        <v>62</v>
      </c>
      <c r="B65" s="11">
        <v>7051204029</v>
      </c>
      <c r="C65" s="16" t="s">
        <v>1389</v>
      </c>
      <c r="D65" s="16" t="s">
        <v>31</v>
      </c>
      <c r="E65" s="16" t="s">
        <v>21</v>
      </c>
      <c r="F65" s="11">
        <v>1</v>
      </c>
      <c r="G65" s="12">
        <v>748</v>
      </c>
      <c r="H65" s="11"/>
      <c r="I65" s="11"/>
      <c r="J65" s="11">
        <f t="shared" si="4"/>
        <v>748</v>
      </c>
      <c r="K65" s="26" t="s">
        <v>814</v>
      </c>
      <c r="L65" s="26" t="s">
        <v>35</v>
      </c>
      <c r="M65" s="11" t="s">
        <v>38</v>
      </c>
      <c r="N65" s="11" t="s">
        <v>1386</v>
      </c>
      <c r="O65" s="11">
        <f t="shared" si="7"/>
        <v>6.9</v>
      </c>
      <c r="P65" s="11"/>
      <c r="Q65" s="11">
        <f t="shared" si="5"/>
        <v>754.9</v>
      </c>
      <c r="R65" s="11"/>
    </row>
    <row r="66" s="1" customFormat="1" spans="1:18">
      <c r="A66" s="10">
        <v>63</v>
      </c>
      <c r="B66" s="11">
        <v>7051204037</v>
      </c>
      <c r="C66" s="16" t="s">
        <v>1390</v>
      </c>
      <c r="D66" s="16" t="s">
        <v>20</v>
      </c>
      <c r="E66" s="16" t="s">
        <v>21</v>
      </c>
      <c r="F66" s="11">
        <v>3</v>
      </c>
      <c r="G66" s="12">
        <v>1920</v>
      </c>
      <c r="H66" s="11"/>
      <c r="I66" s="11"/>
      <c r="J66" s="11">
        <f t="shared" si="4"/>
        <v>1920</v>
      </c>
      <c r="K66" s="26" t="s">
        <v>251</v>
      </c>
      <c r="L66" s="26" t="s">
        <v>40</v>
      </c>
      <c r="M66" s="11" t="s">
        <v>38</v>
      </c>
      <c r="N66" s="11" t="s">
        <v>1386</v>
      </c>
      <c r="O66" s="11">
        <f t="shared" si="7"/>
        <v>6.9</v>
      </c>
      <c r="P66" s="11"/>
      <c r="Q66" s="11">
        <f t="shared" si="5"/>
        <v>1926.9</v>
      </c>
      <c r="R66" s="11"/>
    </row>
    <row r="67" s="1" customFormat="1" spans="1:18">
      <c r="A67" s="10">
        <v>64</v>
      </c>
      <c r="B67" s="11">
        <v>7051204042</v>
      </c>
      <c r="C67" s="16" t="s">
        <v>1391</v>
      </c>
      <c r="D67" s="16" t="s">
        <v>20</v>
      </c>
      <c r="E67" s="16" t="s">
        <v>21</v>
      </c>
      <c r="F67" s="11">
        <v>1</v>
      </c>
      <c r="G67" s="12">
        <v>748</v>
      </c>
      <c r="H67" s="11"/>
      <c r="I67" s="11"/>
      <c r="J67" s="11">
        <f t="shared" si="4"/>
        <v>748</v>
      </c>
      <c r="K67" s="26" t="s">
        <v>1171</v>
      </c>
      <c r="L67" s="26" t="s">
        <v>35</v>
      </c>
      <c r="M67" s="11" t="s">
        <v>33</v>
      </c>
      <c r="N67" s="11" t="s">
        <v>1386</v>
      </c>
      <c r="O67" s="11">
        <f t="shared" si="7"/>
        <v>6.9</v>
      </c>
      <c r="P67" s="11"/>
      <c r="Q67" s="11">
        <f t="shared" si="5"/>
        <v>754.9</v>
      </c>
      <c r="R67" s="11"/>
    </row>
    <row r="68" ht="16.5" customHeight="1" spans="1:18">
      <c r="A68" s="10">
        <v>65</v>
      </c>
      <c r="B68" s="11">
        <v>7051204049</v>
      </c>
      <c r="C68" s="16" t="s">
        <v>1392</v>
      </c>
      <c r="D68" s="16" t="s">
        <v>20</v>
      </c>
      <c r="E68" s="16" t="s">
        <v>21</v>
      </c>
      <c r="F68" s="16">
        <v>1</v>
      </c>
      <c r="G68" s="12">
        <v>636</v>
      </c>
      <c r="H68" s="11"/>
      <c r="I68" s="11"/>
      <c r="J68" s="11">
        <f t="shared" si="4"/>
        <v>636</v>
      </c>
      <c r="K68" s="29" t="s">
        <v>594</v>
      </c>
      <c r="L68" s="26" t="s">
        <v>308</v>
      </c>
      <c r="M68" s="11" t="s">
        <v>24</v>
      </c>
      <c r="N68" s="11" t="s">
        <v>1386</v>
      </c>
      <c r="O68" s="11">
        <f t="shared" si="7"/>
        <v>6.9</v>
      </c>
      <c r="P68" s="11"/>
      <c r="Q68" s="11">
        <f t="shared" si="5"/>
        <v>642.9</v>
      </c>
      <c r="R68" s="11"/>
    </row>
    <row r="69" ht="16.5" customHeight="1" spans="1:18">
      <c r="A69" s="10">
        <v>66</v>
      </c>
      <c r="B69" s="11">
        <v>7051204052</v>
      </c>
      <c r="C69" s="16" t="s">
        <v>1393</v>
      </c>
      <c r="D69" s="16" t="s">
        <v>31</v>
      </c>
      <c r="E69" s="16" t="s">
        <v>21</v>
      </c>
      <c r="F69" s="16">
        <v>2</v>
      </c>
      <c r="G69" s="12">
        <v>1252</v>
      </c>
      <c r="H69" s="11"/>
      <c r="I69" s="11"/>
      <c r="J69" s="11">
        <f t="shared" si="4"/>
        <v>1252</v>
      </c>
      <c r="K69" s="29" t="s">
        <v>1331</v>
      </c>
      <c r="L69" s="26" t="s">
        <v>87</v>
      </c>
      <c r="M69" s="11" t="s">
        <v>24</v>
      </c>
      <c r="N69" s="11" t="s">
        <v>1386</v>
      </c>
      <c r="O69" s="11">
        <f t="shared" si="7"/>
        <v>6.9</v>
      </c>
      <c r="P69" s="11"/>
      <c r="Q69" s="11">
        <f t="shared" ref="Q69:Q100" si="8">J69+O69+P69</f>
        <v>1258.9</v>
      </c>
      <c r="R69" s="11"/>
    </row>
    <row r="70" ht="16.5" customHeight="1" spans="1:18">
      <c r="A70" s="10">
        <v>67</v>
      </c>
      <c r="B70" s="11">
        <v>7051204053</v>
      </c>
      <c r="C70" s="16" t="s">
        <v>1394</v>
      </c>
      <c r="D70" s="16" t="s">
        <v>31</v>
      </c>
      <c r="E70" s="16" t="s">
        <v>21</v>
      </c>
      <c r="F70" s="16">
        <v>4</v>
      </c>
      <c r="G70" s="12">
        <v>2464</v>
      </c>
      <c r="H70" s="11"/>
      <c r="I70" s="11"/>
      <c r="J70" s="11">
        <f t="shared" si="4"/>
        <v>2464</v>
      </c>
      <c r="K70" s="29" t="s">
        <v>1331</v>
      </c>
      <c r="L70" s="26" t="s">
        <v>241</v>
      </c>
      <c r="M70" s="11" t="s">
        <v>33</v>
      </c>
      <c r="N70" s="11" t="s">
        <v>1386</v>
      </c>
      <c r="O70" s="11">
        <f t="shared" si="7"/>
        <v>6.9</v>
      </c>
      <c r="P70" s="11"/>
      <c r="Q70" s="11">
        <f t="shared" si="8"/>
        <v>2470.9</v>
      </c>
      <c r="R70" s="11"/>
    </row>
    <row r="71" ht="16.5" customHeight="1" spans="1:18">
      <c r="A71" s="10">
        <v>68</v>
      </c>
      <c r="B71" s="11">
        <v>7051204054</v>
      </c>
      <c r="C71" s="16" t="s">
        <v>1395</v>
      </c>
      <c r="D71" s="16" t="s">
        <v>31</v>
      </c>
      <c r="E71" s="16" t="s">
        <v>21</v>
      </c>
      <c r="F71" s="16">
        <v>1</v>
      </c>
      <c r="G71" s="12">
        <v>748</v>
      </c>
      <c r="H71" s="11"/>
      <c r="I71" s="11"/>
      <c r="J71" s="11">
        <f t="shared" si="4"/>
        <v>748</v>
      </c>
      <c r="K71" s="29" t="s">
        <v>1331</v>
      </c>
      <c r="L71" s="26" t="s">
        <v>35</v>
      </c>
      <c r="M71" s="11" t="s">
        <v>38</v>
      </c>
      <c r="N71" s="11" t="s">
        <v>1386</v>
      </c>
      <c r="O71" s="11">
        <f t="shared" si="7"/>
        <v>6.9</v>
      </c>
      <c r="P71" s="11"/>
      <c r="Q71" s="11">
        <f t="shared" si="8"/>
        <v>754.9</v>
      </c>
      <c r="R71" s="11"/>
    </row>
    <row r="72" ht="16.5" customHeight="1" spans="1:18">
      <c r="A72" s="10">
        <v>69</v>
      </c>
      <c r="B72" s="11">
        <v>7051204055</v>
      </c>
      <c r="C72" s="16" t="s">
        <v>1396</v>
      </c>
      <c r="D72" s="16" t="s">
        <v>31</v>
      </c>
      <c r="E72" s="16" t="s">
        <v>21</v>
      </c>
      <c r="F72" s="16">
        <v>3</v>
      </c>
      <c r="G72" s="12">
        <v>1908</v>
      </c>
      <c r="H72" s="11"/>
      <c r="I72" s="11"/>
      <c r="J72" s="11">
        <f t="shared" si="4"/>
        <v>1908</v>
      </c>
      <c r="K72" s="29" t="s">
        <v>1331</v>
      </c>
      <c r="L72" s="26" t="s">
        <v>27</v>
      </c>
      <c r="M72" s="11" t="s">
        <v>33</v>
      </c>
      <c r="N72" s="11" t="s">
        <v>1386</v>
      </c>
      <c r="O72" s="11">
        <f t="shared" si="7"/>
        <v>6.9</v>
      </c>
      <c r="P72" s="11"/>
      <c r="Q72" s="11">
        <f t="shared" si="8"/>
        <v>1914.9</v>
      </c>
      <c r="R72" s="11"/>
    </row>
    <row r="73" ht="16.5" customHeight="1" spans="1:18">
      <c r="A73" s="10">
        <v>70</v>
      </c>
      <c r="B73" s="11">
        <v>7051204057</v>
      </c>
      <c r="C73" s="16" t="s">
        <v>1397</v>
      </c>
      <c r="D73" s="16" t="s">
        <v>31</v>
      </c>
      <c r="E73" s="16" t="s">
        <v>21</v>
      </c>
      <c r="F73" s="16">
        <v>1</v>
      </c>
      <c r="G73" s="12">
        <v>748</v>
      </c>
      <c r="H73" s="11"/>
      <c r="I73" s="11"/>
      <c r="J73" s="11">
        <f t="shared" si="4"/>
        <v>748</v>
      </c>
      <c r="K73" s="29" t="s">
        <v>869</v>
      </c>
      <c r="L73" s="26" t="s">
        <v>27</v>
      </c>
      <c r="M73" s="11" t="s">
        <v>33</v>
      </c>
      <c r="N73" s="11" t="s">
        <v>1386</v>
      </c>
      <c r="O73" s="11">
        <f t="shared" ref="O73:O78" si="9">6.9</f>
        <v>6.9</v>
      </c>
      <c r="P73" s="11"/>
      <c r="Q73" s="11">
        <f t="shared" si="8"/>
        <v>754.9</v>
      </c>
      <c r="R73" s="11"/>
    </row>
    <row r="74" ht="16.5" customHeight="1" spans="1:18">
      <c r="A74" s="10">
        <v>71</v>
      </c>
      <c r="B74" s="11">
        <v>7051204058</v>
      </c>
      <c r="C74" s="16" t="s">
        <v>1398</v>
      </c>
      <c r="D74" s="16" t="s">
        <v>31</v>
      </c>
      <c r="E74" s="16" t="s">
        <v>21</v>
      </c>
      <c r="F74" s="16">
        <v>1</v>
      </c>
      <c r="G74" s="12">
        <v>646</v>
      </c>
      <c r="H74" s="11"/>
      <c r="I74" s="11"/>
      <c r="J74" s="11">
        <f t="shared" si="4"/>
        <v>646</v>
      </c>
      <c r="K74" s="29" t="s">
        <v>226</v>
      </c>
      <c r="L74" s="26" t="s">
        <v>27</v>
      </c>
      <c r="M74" s="11" t="s">
        <v>24</v>
      </c>
      <c r="N74" s="11" t="s">
        <v>1386</v>
      </c>
      <c r="O74" s="11">
        <f t="shared" si="9"/>
        <v>6.9</v>
      </c>
      <c r="P74" s="11"/>
      <c r="Q74" s="11">
        <f t="shared" si="8"/>
        <v>652.9</v>
      </c>
      <c r="R74" s="11"/>
    </row>
    <row r="75" ht="16.5" customHeight="1" spans="1:18">
      <c r="A75" s="10">
        <v>72</v>
      </c>
      <c r="B75" s="11">
        <v>7051204059</v>
      </c>
      <c r="C75" s="16" t="s">
        <v>1399</v>
      </c>
      <c r="D75" s="16" t="s">
        <v>31</v>
      </c>
      <c r="E75" s="16" t="s">
        <v>21</v>
      </c>
      <c r="F75" s="16">
        <v>1</v>
      </c>
      <c r="G75" s="12">
        <v>748</v>
      </c>
      <c r="H75" s="11"/>
      <c r="I75" s="11"/>
      <c r="J75" s="11">
        <f t="shared" si="4"/>
        <v>748</v>
      </c>
      <c r="K75" s="29" t="s">
        <v>304</v>
      </c>
      <c r="L75" s="26" t="s">
        <v>27</v>
      </c>
      <c r="M75" s="11" t="s">
        <v>33</v>
      </c>
      <c r="N75" s="11" t="s">
        <v>1386</v>
      </c>
      <c r="O75" s="11">
        <f t="shared" si="9"/>
        <v>6.9</v>
      </c>
      <c r="P75" s="11"/>
      <c r="Q75" s="11">
        <f t="shared" si="8"/>
        <v>754.9</v>
      </c>
      <c r="R75" s="11"/>
    </row>
    <row r="76" ht="16.5" customHeight="1" spans="1:18">
      <c r="A76" s="10">
        <v>73</v>
      </c>
      <c r="B76" s="11">
        <v>7051204060</v>
      </c>
      <c r="C76" s="16" t="s">
        <v>1400</v>
      </c>
      <c r="D76" s="16" t="s">
        <v>20</v>
      </c>
      <c r="E76" s="16" t="s">
        <v>21</v>
      </c>
      <c r="F76" s="16">
        <v>3</v>
      </c>
      <c r="G76" s="12">
        <v>1908</v>
      </c>
      <c r="H76" s="11"/>
      <c r="I76" s="11"/>
      <c r="J76" s="11">
        <f t="shared" si="4"/>
        <v>1908</v>
      </c>
      <c r="K76" s="29" t="s">
        <v>226</v>
      </c>
      <c r="L76" s="26" t="s">
        <v>27</v>
      </c>
      <c r="M76" s="11" t="s">
        <v>24</v>
      </c>
      <c r="N76" s="11" t="s">
        <v>1386</v>
      </c>
      <c r="O76" s="11">
        <f t="shared" si="9"/>
        <v>6.9</v>
      </c>
      <c r="P76" s="11"/>
      <c r="Q76" s="11">
        <f t="shared" si="8"/>
        <v>1914.9</v>
      </c>
      <c r="R76" s="11"/>
    </row>
    <row r="77" ht="16.5" customHeight="1" spans="1:18">
      <c r="A77" s="10">
        <v>74</v>
      </c>
      <c r="B77" s="11">
        <v>7051204061</v>
      </c>
      <c r="C77" s="16" t="s">
        <v>1401</v>
      </c>
      <c r="D77" s="16" t="s">
        <v>31</v>
      </c>
      <c r="E77" s="16" t="s">
        <v>21</v>
      </c>
      <c r="F77" s="16">
        <v>3</v>
      </c>
      <c r="G77" s="12">
        <v>1860</v>
      </c>
      <c r="H77" s="11"/>
      <c r="I77" s="11"/>
      <c r="J77" s="11">
        <f t="shared" si="4"/>
        <v>1860</v>
      </c>
      <c r="K77" s="29" t="s">
        <v>288</v>
      </c>
      <c r="L77" s="26" t="s">
        <v>152</v>
      </c>
      <c r="M77" s="11" t="s">
        <v>38</v>
      </c>
      <c r="N77" s="11" t="s">
        <v>1386</v>
      </c>
      <c r="O77" s="11">
        <f t="shared" si="9"/>
        <v>6.9</v>
      </c>
      <c r="P77" s="11"/>
      <c r="Q77" s="11">
        <f t="shared" si="8"/>
        <v>1866.9</v>
      </c>
      <c r="R77" s="11"/>
    </row>
    <row r="78" ht="16.5" customHeight="1" spans="1:18">
      <c r="A78" s="10">
        <v>75</v>
      </c>
      <c r="B78" s="11">
        <v>7051204062</v>
      </c>
      <c r="C78" s="16" t="s">
        <v>1402</v>
      </c>
      <c r="D78" s="16" t="s">
        <v>31</v>
      </c>
      <c r="E78" s="16" t="s">
        <v>21</v>
      </c>
      <c r="F78" s="16">
        <v>4</v>
      </c>
      <c r="G78" s="44">
        <v>2512</v>
      </c>
      <c r="H78" s="16"/>
      <c r="I78" s="16"/>
      <c r="J78" s="11">
        <f t="shared" si="4"/>
        <v>2512</v>
      </c>
      <c r="K78" s="29" t="s">
        <v>546</v>
      </c>
      <c r="L78" s="26"/>
      <c r="M78" s="11" t="s">
        <v>150</v>
      </c>
      <c r="N78" s="11" t="s">
        <v>1386</v>
      </c>
      <c r="O78" s="11">
        <f t="shared" si="9"/>
        <v>6.9</v>
      </c>
      <c r="P78" s="11"/>
      <c r="Q78" s="11">
        <f t="shared" si="8"/>
        <v>2518.9</v>
      </c>
      <c r="R78" s="11"/>
    </row>
    <row r="79" ht="16.5" customHeight="1" spans="1:18">
      <c r="A79" s="10">
        <v>76</v>
      </c>
      <c r="B79" s="11">
        <v>7051204063</v>
      </c>
      <c r="C79" s="16" t="s">
        <v>1403</v>
      </c>
      <c r="D79" s="16" t="s">
        <v>31</v>
      </c>
      <c r="E79" s="16" t="s">
        <v>21</v>
      </c>
      <c r="F79" s="16">
        <v>4</v>
      </c>
      <c r="G79" s="44">
        <v>2552</v>
      </c>
      <c r="H79" s="16"/>
      <c r="I79" s="16"/>
      <c r="J79" s="11">
        <f t="shared" si="4"/>
        <v>2552</v>
      </c>
      <c r="K79" s="29" t="s">
        <v>152</v>
      </c>
      <c r="L79" s="26"/>
      <c r="M79" s="11" t="s">
        <v>38</v>
      </c>
      <c r="N79" s="11" t="s">
        <v>1386</v>
      </c>
      <c r="O79" s="11">
        <v>6.9</v>
      </c>
      <c r="P79" s="11"/>
      <c r="Q79" s="11">
        <f t="shared" si="8"/>
        <v>2558.9</v>
      </c>
      <c r="R79" s="11"/>
    </row>
    <row r="80" ht="16.5" customHeight="1" spans="1:18">
      <c r="A80" s="10">
        <v>77</v>
      </c>
      <c r="B80" s="11">
        <v>7051204064</v>
      </c>
      <c r="C80" s="16" t="s">
        <v>1404</v>
      </c>
      <c r="D80" s="16" t="s">
        <v>31</v>
      </c>
      <c r="E80" s="16" t="s">
        <v>21</v>
      </c>
      <c r="F80" s="16">
        <v>1</v>
      </c>
      <c r="G80" s="44">
        <v>748</v>
      </c>
      <c r="H80" s="16"/>
      <c r="I80" s="16"/>
      <c r="J80" s="11">
        <f t="shared" si="4"/>
        <v>748</v>
      </c>
      <c r="K80" s="29" t="s">
        <v>80</v>
      </c>
      <c r="L80" s="26"/>
      <c r="M80" s="11" t="s">
        <v>33</v>
      </c>
      <c r="N80" s="11" t="s">
        <v>1386</v>
      </c>
      <c r="O80" s="11">
        <v>6.9</v>
      </c>
      <c r="P80" s="11"/>
      <c r="Q80" s="11">
        <f t="shared" si="8"/>
        <v>754.9</v>
      </c>
      <c r="R80" s="11"/>
    </row>
    <row r="81" ht="16.5" customHeight="1" spans="1:18">
      <c r="A81" s="10">
        <v>78</v>
      </c>
      <c r="B81" s="11">
        <v>7051204065</v>
      </c>
      <c r="C81" s="16" t="s">
        <v>1405</v>
      </c>
      <c r="D81" s="16" t="s">
        <v>31</v>
      </c>
      <c r="E81" s="16" t="s">
        <v>21</v>
      </c>
      <c r="F81" s="16">
        <v>1</v>
      </c>
      <c r="G81" s="44">
        <v>748</v>
      </c>
      <c r="H81" s="16"/>
      <c r="I81" s="16"/>
      <c r="J81" s="11">
        <f t="shared" si="4"/>
        <v>748</v>
      </c>
      <c r="K81" s="29" t="s">
        <v>80</v>
      </c>
      <c r="L81" s="26"/>
      <c r="M81" s="11" t="s">
        <v>33</v>
      </c>
      <c r="N81" s="11" t="s">
        <v>1406</v>
      </c>
      <c r="O81" s="11">
        <v>6.9</v>
      </c>
      <c r="P81" s="11"/>
      <c r="Q81" s="11">
        <f t="shared" si="8"/>
        <v>754.9</v>
      </c>
      <c r="R81" s="11"/>
    </row>
    <row r="82" ht="16.5" customHeight="1" spans="1:18">
      <c r="A82" s="10">
        <v>79</v>
      </c>
      <c r="B82" s="11">
        <v>7051205006</v>
      </c>
      <c r="C82" s="16" t="s">
        <v>1407</v>
      </c>
      <c r="D82" s="16" t="s">
        <v>31</v>
      </c>
      <c r="E82" s="16" t="s">
        <v>21</v>
      </c>
      <c r="F82" s="11">
        <v>2</v>
      </c>
      <c r="G82" s="12">
        <v>1272</v>
      </c>
      <c r="H82" s="11"/>
      <c r="I82" s="11"/>
      <c r="J82" s="11">
        <f t="shared" si="4"/>
        <v>1272</v>
      </c>
      <c r="K82" s="26" t="s">
        <v>787</v>
      </c>
      <c r="L82" s="26" t="s">
        <v>27</v>
      </c>
      <c r="M82" s="11" t="s">
        <v>33</v>
      </c>
      <c r="N82" s="11" t="s">
        <v>1406</v>
      </c>
      <c r="O82" s="11">
        <f t="shared" ref="O82:O88" si="10">6.9</f>
        <v>6.9</v>
      </c>
      <c r="P82" s="11"/>
      <c r="Q82" s="11">
        <f t="shared" si="8"/>
        <v>1278.9</v>
      </c>
      <c r="R82" s="11"/>
    </row>
    <row r="83" ht="16.5" customHeight="1" spans="1:18">
      <c r="A83" s="10">
        <v>80</v>
      </c>
      <c r="B83" s="11">
        <v>7051205025</v>
      </c>
      <c r="C83" s="16" t="s">
        <v>1408</v>
      </c>
      <c r="D83" s="16" t="s">
        <v>31</v>
      </c>
      <c r="E83" s="16" t="s">
        <v>21</v>
      </c>
      <c r="F83" s="11">
        <v>2</v>
      </c>
      <c r="G83" s="12">
        <v>1252</v>
      </c>
      <c r="H83" s="11"/>
      <c r="I83" s="11"/>
      <c r="J83" s="11">
        <f t="shared" si="4"/>
        <v>1252</v>
      </c>
      <c r="K83" s="26" t="s">
        <v>787</v>
      </c>
      <c r="L83" s="26" t="s">
        <v>27</v>
      </c>
      <c r="M83" s="11" t="s">
        <v>38</v>
      </c>
      <c r="N83" s="11" t="s">
        <v>1406</v>
      </c>
      <c r="O83" s="11">
        <f t="shared" si="10"/>
        <v>6.9</v>
      </c>
      <c r="P83" s="11"/>
      <c r="Q83" s="11">
        <f t="shared" si="8"/>
        <v>1258.9</v>
      </c>
      <c r="R83" s="11"/>
    </row>
    <row r="84" ht="16.5" customHeight="1" spans="1:18">
      <c r="A84" s="10">
        <v>81</v>
      </c>
      <c r="B84" s="11">
        <v>7051205027</v>
      </c>
      <c r="C84" s="16" t="s">
        <v>1409</v>
      </c>
      <c r="D84" s="16" t="s">
        <v>31</v>
      </c>
      <c r="E84" s="16" t="s">
        <v>21</v>
      </c>
      <c r="F84" s="11">
        <v>4</v>
      </c>
      <c r="G84" s="12">
        <v>2504</v>
      </c>
      <c r="H84" s="11"/>
      <c r="I84" s="11"/>
      <c r="J84" s="11">
        <f t="shared" si="4"/>
        <v>2504</v>
      </c>
      <c r="K84" s="26" t="s">
        <v>787</v>
      </c>
      <c r="L84" s="26" t="s">
        <v>27</v>
      </c>
      <c r="M84" s="11" t="s">
        <v>33</v>
      </c>
      <c r="N84" s="11" t="s">
        <v>1406</v>
      </c>
      <c r="O84" s="11">
        <f t="shared" si="10"/>
        <v>6.9</v>
      </c>
      <c r="P84" s="11"/>
      <c r="Q84" s="11">
        <f t="shared" si="8"/>
        <v>2510.9</v>
      </c>
      <c r="R84" s="11"/>
    </row>
    <row r="85" ht="16.5" customHeight="1" spans="1:18">
      <c r="A85" s="10">
        <v>82</v>
      </c>
      <c r="B85" s="11">
        <v>7051205049</v>
      </c>
      <c r="C85" s="16" t="s">
        <v>1410</v>
      </c>
      <c r="D85" s="16" t="s">
        <v>31</v>
      </c>
      <c r="E85" s="16" t="s">
        <v>21</v>
      </c>
      <c r="F85" s="11">
        <v>2</v>
      </c>
      <c r="G85" s="12">
        <v>1272</v>
      </c>
      <c r="H85" s="11" t="s">
        <v>61</v>
      </c>
      <c r="I85" s="11">
        <f>F85*10</f>
        <v>20</v>
      </c>
      <c r="J85" s="11">
        <f t="shared" si="4"/>
        <v>1292</v>
      </c>
      <c r="K85" s="26" t="s">
        <v>1114</v>
      </c>
      <c r="L85" s="26" t="s">
        <v>27</v>
      </c>
      <c r="M85" s="11" t="s">
        <v>33</v>
      </c>
      <c r="N85" s="11" t="s">
        <v>1406</v>
      </c>
      <c r="O85" s="11">
        <f t="shared" si="10"/>
        <v>6.9</v>
      </c>
      <c r="P85" s="11"/>
      <c r="Q85" s="11">
        <f t="shared" si="8"/>
        <v>1298.9</v>
      </c>
      <c r="R85" s="11"/>
    </row>
    <row r="86" customFormat="1" ht="16.5" customHeight="1" spans="1:18">
      <c r="A86" s="10">
        <v>83</v>
      </c>
      <c r="B86" s="11">
        <v>7051205062</v>
      </c>
      <c r="C86" s="16" t="s">
        <v>1411</v>
      </c>
      <c r="D86" s="16" t="s">
        <v>31</v>
      </c>
      <c r="E86" s="16" t="s">
        <v>21</v>
      </c>
      <c r="F86" s="11">
        <v>1</v>
      </c>
      <c r="G86" s="12">
        <v>748</v>
      </c>
      <c r="H86" s="11"/>
      <c r="I86" s="11"/>
      <c r="J86" s="11">
        <f t="shared" ref="J86:J131" si="11">G86+I86</f>
        <v>748</v>
      </c>
      <c r="K86" s="26" t="s">
        <v>142</v>
      </c>
      <c r="L86" s="26" t="s">
        <v>35</v>
      </c>
      <c r="M86" s="11" t="s">
        <v>24</v>
      </c>
      <c r="N86" s="11" t="s">
        <v>1406</v>
      </c>
      <c r="O86" s="11">
        <f t="shared" si="10"/>
        <v>6.9</v>
      </c>
      <c r="P86" s="11"/>
      <c r="Q86" s="11">
        <f t="shared" si="8"/>
        <v>754.9</v>
      </c>
      <c r="R86" s="11"/>
    </row>
    <row r="87" ht="16.5" customHeight="1" spans="1:18">
      <c r="A87" s="10">
        <v>84</v>
      </c>
      <c r="B87" s="11">
        <v>7051205063</v>
      </c>
      <c r="C87" s="16" t="s">
        <v>1412</v>
      </c>
      <c r="D87" s="16" t="s">
        <v>31</v>
      </c>
      <c r="E87" s="16" t="s">
        <v>21</v>
      </c>
      <c r="F87" s="11">
        <v>3</v>
      </c>
      <c r="G87" s="12">
        <v>1908</v>
      </c>
      <c r="H87" s="11"/>
      <c r="I87" s="11"/>
      <c r="J87" s="11">
        <f t="shared" si="11"/>
        <v>1908</v>
      </c>
      <c r="K87" s="26" t="s">
        <v>142</v>
      </c>
      <c r="L87" s="26" t="s">
        <v>27</v>
      </c>
      <c r="M87" s="11" t="s">
        <v>33</v>
      </c>
      <c r="N87" s="11" t="s">
        <v>1406</v>
      </c>
      <c r="O87" s="11">
        <f t="shared" si="10"/>
        <v>6.9</v>
      </c>
      <c r="P87" s="11"/>
      <c r="Q87" s="11">
        <f t="shared" si="8"/>
        <v>1914.9</v>
      </c>
      <c r="R87" s="11"/>
    </row>
    <row r="88" ht="16.5" customHeight="1" spans="1:18">
      <c r="A88" s="10">
        <v>85</v>
      </c>
      <c r="B88" s="11">
        <v>7051205067</v>
      </c>
      <c r="C88" s="51" t="s">
        <v>1413</v>
      </c>
      <c r="D88" s="16" t="s">
        <v>20</v>
      </c>
      <c r="E88" s="16" t="s">
        <v>21</v>
      </c>
      <c r="F88" s="11">
        <v>2</v>
      </c>
      <c r="G88" s="12">
        <v>1252</v>
      </c>
      <c r="H88" s="11"/>
      <c r="I88" s="11"/>
      <c r="J88" s="11">
        <f t="shared" si="11"/>
        <v>1252</v>
      </c>
      <c r="K88" s="26" t="s">
        <v>71</v>
      </c>
      <c r="L88" s="26" t="s">
        <v>54</v>
      </c>
      <c r="M88" s="11" t="s">
        <v>38</v>
      </c>
      <c r="N88" s="11" t="s">
        <v>1406</v>
      </c>
      <c r="O88" s="11">
        <f t="shared" si="10"/>
        <v>6.9</v>
      </c>
      <c r="P88" s="11"/>
      <c r="Q88" s="11">
        <f t="shared" si="8"/>
        <v>1258.9</v>
      </c>
      <c r="R88" s="11"/>
    </row>
    <row r="89" ht="16.5" customHeight="1" spans="1:18">
      <c r="A89" s="10">
        <v>86</v>
      </c>
      <c r="B89" s="11">
        <v>7051205070</v>
      </c>
      <c r="C89" s="16" t="s">
        <v>1414</v>
      </c>
      <c r="D89" s="16" t="s">
        <v>31</v>
      </c>
      <c r="E89" s="16" t="s">
        <v>21</v>
      </c>
      <c r="F89" s="16">
        <v>4</v>
      </c>
      <c r="G89" s="12">
        <v>2504</v>
      </c>
      <c r="H89" s="11"/>
      <c r="I89" s="11"/>
      <c r="J89" s="11">
        <f t="shared" si="11"/>
        <v>2504</v>
      </c>
      <c r="K89" s="29" t="s">
        <v>258</v>
      </c>
      <c r="L89" s="26" t="s">
        <v>27</v>
      </c>
      <c r="M89" s="11" t="s">
        <v>38</v>
      </c>
      <c r="N89" s="11" t="s">
        <v>1406</v>
      </c>
      <c r="O89" s="11">
        <f t="shared" ref="O89:O117" si="12">6.9</f>
        <v>6.9</v>
      </c>
      <c r="P89" s="11"/>
      <c r="Q89" s="11">
        <f t="shared" si="8"/>
        <v>2510.9</v>
      </c>
      <c r="R89" s="11"/>
    </row>
    <row r="90" ht="16.5" customHeight="1" spans="1:18">
      <c r="A90" s="10">
        <v>87</v>
      </c>
      <c r="B90" s="11">
        <v>7051205071</v>
      </c>
      <c r="C90" s="16" t="s">
        <v>1415</v>
      </c>
      <c r="D90" s="16" t="s">
        <v>31</v>
      </c>
      <c r="E90" s="16" t="s">
        <v>21</v>
      </c>
      <c r="F90" s="16">
        <v>1</v>
      </c>
      <c r="G90" s="12">
        <v>748</v>
      </c>
      <c r="H90" s="11"/>
      <c r="I90" s="11"/>
      <c r="J90" s="11">
        <f t="shared" si="11"/>
        <v>748</v>
      </c>
      <c r="K90" s="29" t="s">
        <v>258</v>
      </c>
      <c r="L90" s="26" t="s">
        <v>35</v>
      </c>
      <c r="M90" s="11" t="s">
        <v>33</v>
      </c>
      <c r="N90" s="11" t="s">
        <v>1406</v>
      </c>
      <c r="O90" s="11">
        <f t="shared" si="12"/>
        <v>6.9</v>
      </c>
      <c r="P90" s="11"/>
      <c r="Q90" s="11">
        <f t="shared" si="8"/>
        <v>754.9</v>
      </c>
      <c r="R90" s="11"/>
    </row>
    <row r="91" ht="16.5" customHeight="1" spans="1:18">
      <c r="A91" s="10">
        <v>88</v>
      </c>
      <c r="B91" s="16">
        <v>7051205073</v>
      </c>
      <c r="C91" s="16" t="s">
        <v>1416</v>
      </c>
      <c r="D91" s="16" t="s">
        <v>31</v>
      </c>
      <c r="E91" s="16" t="s">
        <v>21</v>
      </c>
      <c r="F91" s="16">
        <v>1</v>
      </c>
      <c r="G91" s="44">
        <v>748</v>
      </c>
      <c r="H91" s="16"/>
      <c r="I91" s="16"/>
      <c r="J91" s="11">
        <f t="shared" si="11"/>
        <v>748</v>
      </c>
      <c r="K91" s="29" t="s">
        <v>1337</v>
      </c>
      <c r="L91" s="26" t="s">
        <v>27</v>
      </c>
      <c r="M91" s="16" t="s">
        <v>33</v>
      </c>
      <c r="N91" s="16" t="s">
        <v>1406</v>
      </c>
      <c r="O91" s="16">
        <f t="shared" si="12"/>
        <v>6.9</v>
      </c>
      <c r="P91" s="11"/>
      <c r="Q91" s="11">
        <f t="shared" si="8"/>
        <v>754.9</v>
      </c>
      <c r="R91" s="16"/>
    </row>
    <row r="92" ht="16.5" customHeight="1" spans="1:18">
      <c r="A92" s="10">
        <v>89</v>
      </c>
      <c r="B92" s="16">
        <v>7051205074</v>
      </c>
      <c r="C92" s="16" t="s">
        <v>1417</v>
      </c>
      <c r="D92" s="16" t="s">
        <v>31</v>
      </c>
      <c r="E92" s="16" t="s">
        <v>21</v>
      </c>
      <c r="F92" s="16">
        <v>1</v>
      </c>
      <c r="G92" s="44">
        <v>748</v>
      </c>
      <c r="H92" s="16"/>
      <c r="I92" s="16"/>
      <c r="J92" s="11">
        <f t="shared" si="11"/>
        <v>748</v>
      </c>
      <c r="K92" s="29" t="s">
        <v>1337</v>
      </c>
      <c r="L92" s="26" t="s">
        <v>189</v>
      </c>
      <c r="M92" s="16" t="s">
        <v>33</v>
      </c>
      <c r="N92" s="16" t="s">
        <v>1406</v>
      </c>
      <c r="O92" s="16">
        <f t="shared" si="12"/>
        <v>6.9</v>
      </c>
      <c r="P92" s="11"/>
      <c r="Q92" s="11">
        <f t="shared" si="8"/>
        <v>754.9</v>
      </c>
      <c r="R92" s="16"/>
    </row>
    <row r="93" ht="16.5" customHeight="1" spans="1:18">
      <c r="A93" s="10">
        <v>90</v>
      </c>
      <c r="B93" s="16">
        <v>7051205075</v>
      </c>
      <c r="C93" s="16" t="s">
        <v>1418</v>
      </c>
      <c r="D93" s="16" t="s">
        <v>31</v>
      </c>
      <c r="E93" s="16" t="s">
        <v>21</v>
      </c>
      <c r="F93" s="16">
        <v>2</v>
      </c>
      <c r="G93" s="44">
        <v>1272</v>
      </c>
      <c r="H93" s="16"/>
      <c r="I93" s="16"/>
      <c r="J93" s="11">
        <f t="shared" si="11"/>
        <v>1272</v>
      </c>
      <c r="K93" s="29" t="s">
        <v>1337</v>
      </c>
      <c r="L93" s="26" t="s">
        <v>27</v>
      </c>
      <c r="M93" s="16" t="s">
        <v>24</v>
      </c>
      <c r="N93" s="16" t="s">
        <v>1406</v>
      </c>
      <c r="O93" s="16">
        <f t="shared" si="12"/>
        <v>6.9</v>
      </c>
      <c r="P93" s="11"/>
      <c r="Q93" s="11">
        <f t="shared" si="8"/>
        <v>1278.9</v>
      </c>
      <c r="R93" s="16"/>
    </row>
    <row r="94" ht="16.5" customHeight="1" spans="1:18">
      <c r="A94" s="10">
        <v>91</v>
      </c>
      <c r="B94" s="16">
        <v>7051205076</v>
      </c>
      <c r="C94" s="16" t="s">
        <v>1419</v>
      </c>
      <c r="D94" s="16" t="s">
        <v>31</v>
      </c>
      <c r="E94" s="16" t="s">
        <v>21</v>
      </c>
      <c r="F94" s="16">
        <v>1</v>
      </c>
      <c r="G94" s="44">
        <v>748</v>
      </c>
      <c r="H94" s="16"/>
      <c r="I94" s="16"/>
      <c r="J94" s="11">
        <f t="shared" si="11"/>
        <v>748</v>
      </c>
      <c r="K94" s="29" t="s">
        <v>1337</v>
      </c>
      <c r="L94" s="26" t="s">
        <v>27</v>
      </c>
      <c r="M94" s="16" t="s">
        <v>33</v>
      </c>
      <c r="N94" s="16" t="s">
        <v>1406</v>
      </c>
      <c r="O94" s="16">
        <f t="shared" si="12"/>
        <v>6.9</v>
      </c>
      <c r="P94" s="11"/>
      <c r="Q94" s="11">
        <f t="shared" si="8"/>
        <v>754.9</v>
      </c>
      <c r="R94" s="16"/>
    </row>
    <row r="95" ht="16.5" customHeight="1" spans="1:18">
      <c r="A95" s="10">
        <v>92</v>
      </c>
      <c r="B95" s="16">
        <v>7051205077</v>
      </c>
      <c r="C95" s="16" t="s">
        <v>1420</v>
      </c>
      <c r="D95" s="16" t="s">
        <v>31</v>
      </c>
      <c r="E95" s="16" t="s">
        <v>21</v>
      </c>
      <c r="F95" s="16">
        <v>1</v>
      </c>
      <c r="G95" s="44">
        <v>748</v>
      </c>
      <c r="H95" s="16"/>
      <c r="I95" s="16"/>
      <c r="J95" s="11">
        <f t="shared" si="11"/>
        <v>748</v>
      </c>
      <c r="K95" s="29" t="s">
        <v>1337</v>
      </c>
      <c r="L95" s="26" t="s">
        <v>27</v>
      </c>
      <c r="M95" s="16" t="s">
        <v>33</v>
      </c>
      <c r="N95" s="16" t="s">
        <v>1406</v>
      </c>
      <c r="O95" s="16">
        <f t="shared" si="12"/>
        <v>6.9</v>
      </c>
      <c r="P95" s="11"/>
      <c r="Q95" s="11">
        <f t="shared" si="8"/>
        <v>754.9</v>
      </c>
      <c r="R95" s="16"/>
    </row>
    <row r="96" ht="16.5" customHeight="1" spans="1:18">
      <c r="A96" s="10">
        <v>93</v>
      </c>
      <c r="B96" s="16">
        <v>7051205078</v>
      </c>
      <c r="C96" s="16" t="s">
        <v>1421</v>
      </c>
      <c r="D96" s="16" t="s">
        <v>31</v>
      </c>
      <c r="E96" s="16" t="s">
        <v>21</v>
      </c>
      <c r="F96" s="16">
        <v>4</v>
      </c>
      <c r="G96" s="44">
        <v>2544</v>
      </c>
      <c r="H96" s="16"/>
      <c r="I96" s="16"/>
      <c r="J96" s="11">
        <f t="shared" si="11"/>
        <v>2544</v>
      </c>
      <c r="K96" s="29" t="s">
        <v>854</v>
      </c>
      <c r="L96" s="26" t="s">
        <v>27</v>
      </c>
      <c r="M96" s="16" t="s">
        <v>33</v>
      </c>
      <c r="N96" s="16" t="s">
        <v>1406</v>
      </c>
      <c r="O96" s="16">
        <f t="shared" si="12"/>
        <v>6.9</v>
      </c>
      <c r="P96" s="11"/>
      <c r="Q96" s="11">
        <f t="shared" si="8"/>
        <v>2550.9</v>
      </c>
      <c r="R96" s="16"/>
    </row>
    <row r="97" ht="16.5" customHeight="1" spans="1:18">
      <c r="A97" s="10">
        <v>94</v>
      </c>
      <c r="B97" s="16">
        <v>7051205079</v>
      </c>
      <c r="C97" s="16" t="s">
        <v>1422</v>
      </c>
      <c r="D97" s="16" t="s">
        <v>31</v>
      </c>
      <c r="E97" s="16" t="s">
        <v>21</v>
      </c>
      <c r="F97" s="16">
        <v>1</v>
      </c>
      <c r="G97" s="44">
        <v>710</v>
      </c>
      <c r="H97" s="16"/>
      <c r="I97" s="16"/>
      <c r="J97" s="11">
        <f t="shared" si="11"/>
        <v>710</v>
      </c>
      <c r="K97" s="29" t="s">
        <v>854</v>
      </c>
      <c r="L97" s="26" t="s">
        <v>40</v>
      </c>
      <c r="M97" s="16" t="s">
        <v>24</v>
      </c>
      <c r="N97" s="16" t="s">
        <v>1406</v>
      </c>
      <c r="O97" s="16">
        <f t="shared" si="12"/>
        <v>6.9</v>
      </c>
      <c r="P97" s="11"/>
      <c r="Q97" s="11">
        <f t="shared" si="8"/>
        <v>716.9</v>
      </c>
      <c r="R97" s="16"/>
    </row>
    <row r="98" s="1" customFormat="1" ht="15.75" customHeight="1" spans="1:18">
      <c r="A98" s="10">
        <v>95</v>
      </c>
      <c r="B98" s="16">
        <v>7051205080</v>
      </c>
      <c r="C98" s="16" t="s">
        <v>1423</v>
      </c>
      <c r="D98" s="16" t="s">
        <v>31</v>
      </c>
      <c r="E98" s="16" t="s">
        <v>21</v>
      </c>
      <c r="F98" s="16">
        <v>3</v>
      </c>
      <c r="G98" s="44">
        <v>1878</v>
      </c>
      <c r="H98" s="16"/>
      <c r="I98" s="16"/>
      <c r="J98" s="11">
        <f t="shared" si="11"/>
        <v>1878</v>
      </c>
      <c r="K98" s="29" t="s">
        <v>854</v>
      </c>
      <c r="L98" s="26" t="s">
        <v>27</v>
      </c>
      <c r="M98" s="16" t="s">
        <v>33</v>
      </c>
      <c r="N98" s="16" t="s">
        <v>1406</v>
      </c>
      <c r="O98" s="16">
        <f t="shared" si="12"/>
        <v>6.9</v>
      </c>
      <c r="P98" s="11"/>
      <c r="Q98" s="11">
        <f t="shared" si="8"/>
        <v>1884.9</v>
      </c>
      <c r="R98" s="16"/>
    </row>
    <row r="99" s="1" customFormat="1" ht="15.75" customHeight="1" spans="1:18">
      <c r="A99" s="10">
        <v>96</v>
      </c>
      <c r="B99" s="16">
        <v>7051205081</v>
      </c>
      <c r="C99" s="16" t="s">
        <v>1424</v>
      </c>
      <c r="D99" s="16" t="s">
        <v>20</v>
      </c>
      <c r="E99" s="16" t="s">
        <v>21</v>
      </c>
      <c r="F99" s="16">
        <v>3</v>
      </c>
      <c r="G99" s="44">
        <v>1938</v>
      </c>
      <c r="H99" s="16"/>
      <c r="I99" s="16"/>
      <c r="J99" s="11">
        <f t="shared" si="11"/>
        <v>1938</v>
      </c>
      <c r="K99" s="29" t="s">
        <v>854</v>
      </c>
      <c r="L99" s="26" t="s">
        <v>27</v>
      </c>
      <c r="M99" s="16" t="s">
        <v>24</v>
      </c>
      <c r="N99" s="16" t="s">
        <v>1406</v>
      </c>
      <c r="O99" s="16">
        <f t="shared" si="12"/>
        <v>6.9</v>
      </c>
      <c r="P99" s="11"/>
      <c r="Q99" s="11">
        <f t="shared" si="8"/>
        <v>1944.9</v>
      </c>
      <c r="R99" s="16"/>
    </row>
    <row r="100" s="1" customFormat="1" ht="15.75" customHeight="1" spans="1:18">
      <c r="A100" s="10">
        <v>97</v>
      </c>
      <c r="B100" s="16">
        <v>7051205082</v>
      </c>
      <c r="C100" s="16" t="s">
        <v>1425</v>
      </c>
      <c r="D100" s="16" t="s">
        <v>31</v>
      </c>
      <c r="E100" s="16" t="s">
        <v>21</v>
      </c>
      <c r="F100" s="16">
        <v>1</v>
      </c>
      <c r="G100" s="44">
        <v>748</v>
      </c>
      <c r="H100" s="16"/>
      <c r="I100" s="16"/>
      <c r="J100" s="11">
        <f t="shared" si="11"/>
        <v>748</v>
      </c>
      <c r="K100" s="29" t="s">
        <v>854</v>
      </c>
      <c r="L100" s="26" t="s">
        <v>27</v>
      </c>
      <c r="M100" s="16" t="s">
        <v>33</v>
      </c>
      <c r="N100" s="16" t="s">
        <v>1406</v>
      </c>
      <c r="O100" s="16">
        <f t="shared" si="12"/>
        <v>6.9</v>
      </c>
      <c r="P100" s="11"/>
      <c r="Q100" s="11">
        <f t="shared" si="8"/>
        <v>754.9</v>
      </c>
      <c r="R100" s="16"/>
    </row>
    <row r="101" s="1" customFormat="1" ht="15.75" customHeight="1" spans="1:18">
      <c r="A101" s="10">
        <v>98</v>
      </c>
      <c r="B101" s="16">
        <v>7051205084</v>
      </c>
      <c r="C101" s="16" t="s">
        <v>771</v>
      </c>
      <c r="D101" s="16" t="s">
        <v>31</v>
      </c>
      <c r="E101" s="16" t="s">
        <v>21</v>
      </c>
      <c r="F101" s="16">
        <v>1</v>
      </c>
      <c r="G101" s="44">
        <v>748</v>
      </c>
      <c r="H101" s="16"/>
      <c r="I101" s="16"/>
      <c r="J101" s="11">
        <f t="shared" si="11"/>
        <v>748</v>
      </c>
      <c r="K101" s="29" t="s">
        <v>304</v>
      </c>
      <c r="L101" s="26" t="s">
        <v>27</v>
      </c>
      <c r="M101" s="16" t="s">
        <v>33</v>
      </c>
      <c r="N101" s="16" t="s">
        <v>1406</v>
      </c>
      <c r="O101" s="16">
        <f t="shared" si="12"/>
        <v>6.9</v>
      </c>
      <c r="P101" s="11"/>
      <c r="Q101" s="11">
        <f t="shared" ref="Q101:Q132" si="13">J101+O101+P101</f>
        <v>754.9</v>
      </c>
      <c r="R101" s="16"/>
    </row>
    <row r="102" s="1" customFormat="1" ht="15.75" customHeight="1" spans="1:18">
      <c r="A102" s="10">
        <v>99</v>
      </c>
      <c r="B102" s="16">
        <v>7051205085</v>
      </c>
      <c r="C102" s="16" t="s">
        <v>1426</v>
      </c>
      <c r="D102" s="16" t="s">
        <v>31</v>
      </c>
      <c r="E102" s="16" t="s">
        <v>21</v>
      </c>
      <c r="F102" s="16">
        <v>2</v>
      </c>
      <c r="G102" s="44">
        <v>1320</v>
      </c>
      <c r="H102" s="16"/>
      <c r="I102" s="16"/>
      <c r="J102" s="11">
        <f t="shared" si="11"/>
        <v>1320</v>
      </c>
      <c r="K102" s="29" t="s">
        <v>247</v>
      </c>
      <c r="L102" s="26"/>
      <c r="M102" s="16" t="s">
        <v>24</v>
      </c>
      <c r="N102" s="16" t="s">
        <v>1406</v>
      </c>
      <c r="O102" s="16">
        <f t="shared" si="12"/>
        <v>6.9</v>
      </c>
      <c r="P102" s="11"/>
      <c r="Q102" s="11">
        <f t="shared" si="13"/>
        <v>1326.9</v>
      </c>
      <c r="R102" s="16"/>
    </row>
    <row r="103" s="1" customFormat="1" ht="15.75" customHeight="1" spans="1:18">
      <c r="A103" s="10">
        <v>100</v>
      </c>
      <c r="B103" s="16">
        <v>7051205087</v>
      </c>
      <c r="C103" s="16" t="s">
        <v>1427</v>
      </c>
      <c r="D103" s="16" t="s">
        <v>31</v>
      </c>
      <c r="E103" s="16" t="s">
        <v>21</v>
      </c>
      <c r="F103" s="16">
        <v>1</v>
      </c>
      <c r="G103" s="44">
        <v>640</v>
      </c>
      <c r="H103" s="16"/>
      <c r="I103" s="16"/>
      <c r="J103" s="11">
        <f t="shared" si="11"/>
        <v>640</v>
      </c>
      <c r="K103" s="29" t="s">
        <v>247</v>
      </c>
      <c r="L103" s="26"/>
      <c r="M103" s="16" t="s">
        <v>38</v>
      </c>
      <c r="N103" s="16" t="s">
        <v>1406</v>
      </c>
      <c r="O103" s="16">
        <f t="shared" si="12"/>
        <v>6.9</v>
      </c>
      <c r="P103" s="11"/>
      <c r="Q103" s="11">
        <f t="shared" si="13"/>
        <v>646.9</v>
      </c>
      <c r="R103" s="16"/>
    </row>
    <row r="104" s="1" customFormat="1" ht="15.75" customHeight="1" spans="1:18">
      <c r="A104" s="10">
        <v>101</v>
      </c>
      <c r="B104" s="16">
        <v>7051205088</v>
      </c>
      <c r="C104" s="16" t="s">
        <v>1428</v>
      </c>
      <c r="D104" s="16" t="s">
        <v>31</v>
      </c>
      <c r="E104" s="16" t="s">
        <v>21</v>
      </c>
      <c r="F104" s="16">
        <v>4</v>
      </c>
      <c r="G104" s="44">
        <v>2640</v>
      </c>
      <c r="H104" s="16"/>
      <c r="I104" s="16"/>
      <c r="J104" s="11">
        <f t="shared" si="11"/>
        <v>2640</v>
      </c>
      <c r="K104" s="29" t="s">
        <v>247</v>
      </c>
      <c r="L104" s="26"/>
      <c r="M104" s="16" t="s">
        <v>38</v>
      </c>
      <c r="N104" s="16" t="s">
        <v>1406</v>
      </c>
      <c r="O104" s="16">
        <f t="shared" si="12"/>
        <v>6.9</v>
      </c>
      <c r="P104" s="11"/>
      <c r="Q104" s="11">
        <f t="shared" si="13"/>
        <v>2646.9</v>
      </c>
      <c r="R104" s="16"/>
    </row>
    <row r="105" s="1" customFormat="1" ht="15.75" customHeight="1" spans="1:18">
      <c r="A105" s="10">
        <v>102</v>
      </c>
      <c r="B105" s="16">
        <v>7051205089</v>
      </c>
      <c r="C105" s="16" t="s">
        <v>1429</v>
      </c>
      <c r="D105" s="16" t="s">
        <v>20</v>
      </c>
      <c r="E105" s="16" t="s">
        <v>21</v>
      </c>
      <c r="F105" s="16">
        <v>2</v>
      </c>
      <c r="G105" s="44">
        <v>1276</v>
      </c>
      <c r="H105" s="16"/>
      <c r="I105" s="16"/>
      <c r="J105" s="11">
        <f t="shared" si="11"/>
        <v>1276</v>
      </c>
      <c r="K105" s="29" t="s">
        <v>546</v>
      </c>
      <c r="L105" s="26"/>
      <c r="M105" s="16" t="s">
        <v>150</v>
      </c>
      <c r="N105" s="16" t="s">
        <v>1406</v>
      </c>
      <c r="O105" s="16">
        <f t="shared" si="12"/>
        <v>6.9</v>
      </c>
      <c r="P105" s="11"/>
      <c r="Q105" s="11">
        <f t="shared" si="13"/>
        <v>1282.9</v>
      </c>
      <c r="R105" s="16"/>
    </row>
    <row r="106" s="1" customFormat="1" ht="15.75" customHeight="1" spans="1:18">
      <c r="A106" s="10">
        <v>103</v>
      </c>
      <c r="B106" s="16">
        <v>7051205090</v>
      </c>
      <c r="C106" s="16" t="s">
        <v>1430</v>
      </c>
      <c r="D106" s="16" t="s">
        <v>31</v>
      </c>
      <c r="E106" s="16" t="s">
        <v>21</v>
      </c>
      <c r="F106" s="16">
        <v>1</v>
      </c>
      <c r="G106" s="44">
        <v>748</v>
      </c>
      <c r="H106" s="16"/>
      <c r="I106" s="16"/>
      <c r="J106" s="11">
        <f t="shared" si="11"/>
        <v>748</v>
      </c>
      <c r="K106" s="29" t="s">
        <v>308</v>
      </c>
      <c r="L106" s="26"/>
      <c r="M106" s="11" t="s">
        <v>33</v>
      </c>
      <c r="N106" s="16" t="s">
        <v>1406</v>
      </c>
      <c r="O106" s="16">
        <f t="shared" si="12"/>
        <v>6.9</v>
      </c>
      <c r="P106" s="11"/>
      <c r="Q106" s="11">
        <f t="shared" si="13"/>
        <v>754.9</v>
      </c>
      <c r="R106" s="16"/>
    </row>
    <row r="107" s="1" customFormat="1" ht="15.75" customHeight="1" spans="1:18">
      <c r="A107" s="10">
        <v>104</v>
      </c>
      <c r="B107" s="16">
        <v>7051205091</v>
      </c>
      <c r="C107" s="16" t="s">
        <v>1431</v>
      </c>
      <c r="D107" s="16" t="s">
        <v>31</v>
      </c>
      <c r="E107" s="16" t="s">
        <v>21</v>
      </c>
      <c r="F107" s="16">
        <v>4</v>
      </c>
      <c r="G107" s="44">
        <v>2552</v>
      </c>
      <c r="H107" s="16"/>
      <c r="I107" s="16"/>
      <c r="J107" s="11">
        <f t="shared" si="11"/>
        <v>2552</v>
      </c>
      <c r="K107" s="29" t="s">
        <v>80</v>
      </c>
      <c r="L107" s="26"/>
      <c r="M107" s="16" t="s">
        <v>38</v>
      </c>
      <c r="N107" s="16" t="s">
        <v>1406</v>
      </c>
      <c r="O107" s="16">
        <f t="shared" si="12"/>
        <v>6.9</v>
      </c>
      <c r="P107" s="11"/>
      <c r="Q107" s="11">
        <f t="shared" si="13"/>
        <v>2558.9</v>
      </c>
      <c r="R107" s="16"/>
    </row>
    <row r="108" s="1" customFormat="1" ht="15.75" customHeight="1" spans="1:18">
      <c r="A108" s="10">
        <v>105</v>
      </c>
      <c r="B108" s="16">
        <v>7051205092</v>
      </c>
      <c r="C108" s="16" t="s">
        <v>1432</v>
      </c>
      <c r="D108" s="16" t="s">
        <v>20</v>
      </c>
      <c r="E108" s="16" t="s">
        <v>21</v>
      </c>
      <c r="F108" s="16">
        <v>1</v>
      </c>
      <c r="G108" s="44">
        <v>748</v>
      </c>
      <c r="H108" s="16"/>
      <c r="I108" s="16"/>
      <c r="J108" s="11">
        <f t="shared" si="11"/>
        <v>748</v>
      </c>
      <c r="K108" s="29" t="s">
        <v>80</v>
      </c>
      <c r="L108" s="26"/>
      <c r="M108" s="11" t="s">
        <v>33</v>
      </c>
      <c r="N108" s="16" t="s">
        <v>1406</v>
      </c>
      <c r="O108" s="16">
        <f t="shared" si="12"/>
        <v>6.9</v>
      </c>
      <c r="P108" s="11"/>
      <c r="Q108" s="11">
        <f t="shared" si="13"/>
        <v>754.9</v>
      </c>
      <c r="R108" s="16"/>
    </row>
    <row r="109" s="1" customFormat="1" ht="15.75" customHeight="1" spans="1:18">
      <c r="A109" s="10">
        <v>106</v>
      </c>
      <c r="B109" s="16">
        <v>7051205093</v>
      </c>
      <c r="C109" s="16" t="s">
        <v>1433</v>
      </c>
      <c r="D109" s="16" t="s">
        <v>20</v>
      </c>
      <c r="E109" s="16" t="s">
        <v>21</v>
      </c>
      <c r="F109" s="16">
        <v>1</v>
      </c>
      <c r="G109" s="44">
        <v>748</v>
      </c>
      <c r="H109" s="16"/>
      <c r="I109" s="16"/>
      <c r="J109" s="11">
        <f t="shared" si="11"/>
        <v>748</v>
      </c>
      <c r="K109" s="29" t="s">
        <v>80</v>
      </c>
      <c r="L109" s="26"/>
      <c r="M109" s="16" t="s">
        <v>38</v>
      </c>
      <c r="N109" s="16" t="s">
        <v>1406</v>
      </c>
      <c r="O109" s="16">
        <f t="shared" si="12"/>
        <v>6.9</v>
      </c>
      <c r="P109" s="11"/>
      <c r="Q109" s="11">
        <f t="shared" si="13"/>
        <v>754.9</v>
      </c>
      <c r="R109" s="16"/>
    </row>
    <row r="110" s="1" customFormat="1" ht="15.75" customHeight="1" spans="1:18">
      <c r="A110" s="10">
        <v>107</v>
      </c>
      <c r="B110" s="16">
        <v>7051205094</v>
      </c>
      <c r="C110" s="16" t="s">
        <v>1434</v>
      </c>
      <c r="D110" s="16" t="s">
        <v>20</v>
      </c>
      <c r="E110" s="16" t="s">
        <v>21</v>
      </c>
      <c r="F110" s="16">
        <v>1</v>
      </c>
      <c r="G110" s="44">
        <v>748</v>
      </c>
      <c r="H110" s="16"/>
      <c r="I110" s="16"/>
      <c r="J110" s="11">
        <f t="shared" si="11"/>
        <v>748</v>
      </c>
      <c r="K110" s="29" t="s">
        <v>80</v>
      </c>
      <c r="L110" s="26"/>
      <c r="M110" s="11" t="s">
        <v>33</v>
      </c>
      <c r="N110" s="16" t="s">
        <v>1406</v>
      </c>
      <c r="O110" s="16">
        <f t="shared" si="12"/>
        <v>6.9</v>
      </c>
      <c r="P110" s="11"/>
      <c r="Q110" s="11">
        <f t="shared" si="13"/>
        <v>754.9</v>
      </c>
      <c r="R110" s="16"/>
    </row>
    <row r="111" s="1" customFormat="1" ht="15.75" customHeight="1" spans="1:18">
      <c r="A111" s="10">
        <v>108</v>
      </c>
      <c r="B111" s="16">
        <v>7051205095</v>
      </c>
      <c r="C111" s="16" t="s">
        <v>1435</v>
      </c>
      <c r="D111" s="16" t="s">
        <v>31</v>
      </c>
      <c r="E111" s="16" t="s">
        <v>21</v>
      </c>
      <c r="F111" s="16">
        <v>1</v>
      </c>
      <c r="G111" s="44">
        <v>748</v>
      </c>
      <c r="H111" s="16"/>
      <c r="I111" s="16"/>
      <c r="J111" s="11">
        <f t="shared" ref="J111:J113" si="14">G111</f>
        <v>748</v>
      </c>
      <c r="K111" s="29" t="s">
        <v>137</v>
      </c>
      <c r="L111" s="26"/>
      <c r="M111" s="11" t="s">
        <v>38</v>
      </c>
      <c r="N111" s="16" t="s">
        <v>1406</v>
      </c>
      <c r="O111" s="16">
        <v>6.9</v>
      </c>
      <c r="P111" s="11"/>
      <c r="Q111" s="11">
        <f t="shared" si="13"/>
        <v>754.9</v>
      </c>
      <c r="R111" s="16"/>
    </row>
    <row r="112" s="1" customFormat="1" ht="15.75" customHeight="1" spans="1:18">
      <c r="A112" s="10">
        <v>109</v>
      </c>
      <c r="B112" s="16">
        <v>7051205096</v>
      </c>
      <c r="C112" s="16" t="s">
        <v>1436</v>
      </c>
      <c r="D112" s="16" t="s">
        <v>20</v>
      </c>
      <c r="E112" s="16" t="s">
        <v>21</v>
      </c>
      <c r="F112" s="16">
        <v>1</v>
      </c>
      <c r="G112" s="44">
        <v>748</v>
      </c>
      <c r="H112" s="16"/>
      <c r="I112" s="16"/>
      <c r="J112" s="11">
        <f t="shared" si="14"/>
        <v>748</v>
      </c>
      <c r="K112" s="29" t="s">
        <v>137</v>
      </c>
      <c r="L112" s="26"/>
      <c r="M112" s="11" t="s">
        <v>33</v>
      </c>
      <c r="N112" s="16" t="s">
        <v>1406</v>
      </c>
      <c r="O112" s="16">
        <v>6.9</v>
      </c>
      <c r="P112" s="11"/>
      <c r="Q112" s="11">
        <f t="shared" si="13"/>
        <v>754.9</v>
      </c>
      <c r="R112" s="16"/>
    </row>
    <row r="113" s="1" customFormat="1" ht="15.75" customHeight="1" spans="1:18">
      <c r="A113" s="10">
        <v>110</v>
      </c>
      <c r="B113" s="16">
        <v>7051205097</v>
      </c>
      <c r="C113" s="16" t="s">
        <v>1437</v>
      </c>
      <c r="D113" s="16" t="s">
        <v>20</v>
      </c>
      <c r="E113" s="16" t="s">
        <v>21</v>
      </c>
      <c r="F113" s="16">
        <v>2</v>
      </c>
      <c r="G113" s="44">
        <v>1272</v>
      </c>
      <c r="H113" s="16"/>
      <c r="I113" s="16"/>
      <c r="J113" s="11">
        <f t="shared" si="14"/>
        <v>1272</v>
      </c>
      <c r="K113" s="29" t="s">
        <v>297</v>
      </c>
      <c r="L113" s="26" t="s">
        <v>137</v>
      </c>
      <c r="M113" s="11" t="s">
        <v>33</v>
      </c>
      <c r="N113" s="16" t="s">
        <v>1406</v>
      </c>
      <c r="O113" s="16">
        <v>6.9</v>
      </c>
      <c r="P113" s="11"/>
      <c r="Q113" s="11">
        <f t="shared" si="13"/>
        <v>1278.9</v>
      </c>
      <c r="R113" s="16"/>
    </row>
    <row r="114" s="1" customFormat="1" ht="15.75" customHeight="1" spans="1:18">
      <c r="A114" s="10">
        <v>111</v>
      </c>
      <c r="B114" s="16">
        <v>7051206005</v>
      </c>
      <c r="C114" s="16" t="s">
        <v>1438</v>
      </c>
      <c r="D114" s="16" t="s">
        <v>31</v>
      </c>
      <c r="E114" s="16" t="s">
        <v>21</v>
      </c>
      <c r="F114" s="16">
        <v>1</v>
      </c>
      <c r="G114" s="44">
        <v>748</v>
      </c>
      <c r="H114" s="16"/>
      <c r="I114" s="16"/>
      <c r="J114" s="11">
        <f t="shared" ref="J114:J134" si="15">G114+I114</f>
        <v>748</v>
      </c>
      <c r="K114" s="29" t="s">
        <v>787</v>
      </c>
      <c r="L114" s="26" t="s">
        <v>27</v>
      </c>
      <c r="M114" s="11" t="s">
        <v>33</v>
      </c>
      <c r="N114" s="16" t="s">
        <v>1439</v>
      </c>
      <c r="O114" s="16">
        <f t="shared" ref="O114:O120" si="16">6.9</f>
        <v>6.9</v>
      </c>
      <c r="P114" s="11"/>
      <c r="Q114" s="11">
        <f t="shared" si="13"/>
        <v>754.9</v>
      </c>
      <c r="R114" s="16"/>
    </row>
    <row r="115" s="1" customFormat="1" ht="15.75" customHeight="1" spans="1:18">
      <c r="A115" s="10">
        <v>112</v>
      </c>
      <c r="B115" s="11">
        <v>7051206019</v>
      </c>
      <c r="C115" s="16" t="s">
        <v>1440</v>
      </c>
      <c r="D115" s="16" t="s">
        <v>31</v>
      </c>
      <c r="E115" s="16" t="s">
        <v>21</v>
      </c>
      <c r="F115" s="11">
        <v>2</v>
      </c>
      <c r="G115" s="12">
        <v>1272</v>
      </c>
      <c r="H115" s="16" t="s">
        <v>61</v>
      </c>
      <c r="I115" s="11">
        <f>F115*10</f>
        <v>20</v>
      </c>
      <c r="J115" s="11">
        <f t="shared" si="15"/>
        <v>1292</v>
      </c>
      <c r="K115" s="26" t="s">
        <v>814</v>
      </c>
      <c r="L115" s="26" t="s">
        <v>27</v>
      </c>
      <c r="M115" s="11" t="s">
        <v>33</v>
      </c>
      <c r="N115" s="11" t="s">
        <v>1439</v>
      </c>
      <c r="O115" s="11">
        <f t="shared" si="16"/>
        <v>6.9</v>
      </c>
      <c r="P115" s="11"/>
      <c r="Q115" s="11">
        <f t="shared" si="13"/>
        <v>1298.9</v>
      </c>
      <c r="R115" s="11"/>
    </row>
    <row r="116" s="1" customFormat="1" ht="15.75" customHeight="1" spans="1:18">
      <c r="A116" s="10">
        <v>113</v>
      </c>
      <c r="B116" s="11">
        <v>7051206020</v>
      </c>
      <c r="C116" s="16" t="s">
        <v>1441</v>
      </c>
      <c r="D116" s="16" t="s">
        <v>20</v>
      </c>
      <c r="E116" s="16" t="s">
        <v>21</v>
      </c>
      <c r="F116" s="11">
        <v>1</v>
      </c>
      <c r="G116" s="12">
        <v>748</v>
      </c>
      <c r="H116" s="11"/>
      <c r="I116" s="11"/>
      <c r="J116" s="11">
        <f t="shared" si="15"/>
        <v>748</v>
      </c>
      <c r="K116" s="26" t="s">
        <v>243</v>
      </c>
      <c r="L116" s="26" t="s">
        <v>27</v>
      </c>
      <c r="M116" s="11" t="s">
        <v>33</v>
      </c>
      <c r="N116" s="11" t="s">
        <v>1439</v>
      </c>
      <c r="O116" s="11">
        <f t="shared" si="16"/>
        <v>6.9</v>
      </c>
      <c r="P116" s="11"/>
      <c r="Q116" s="11">
        <f t="shared" si="13"/>
        <v>754.9</v>
      </c>
      <c r="R116" s="11"/>
    </row>
    <row r="117" s="1" customFormat="1" ht="15.75" customHeight="1" spans="1:18">
      <c r="A117" s="10">
        <v>114</v>
      </c>
      <c r="B117" s="11">
        <v>7051206021</v>
      </c>
      <c r="C117" s="16" t="s">
        <v>1442</v>
      </c>
      <c r="D117" s="16" t="s">
        <v>31</v>
      </c>
      <c r="E117" s="16" t="s">
        <v>21</v>
      </c>
      <c r="F117" s="11">
        <v>5</v>
      </c>
      <c r="G117" s="12">
        <v>3130</v>
      </c>
      <c r="H117" s="11"/>
      <c r="I117" s="11"/>
      <c r="J117" s="11">
        <f t="shared" si="15"/>
        <v>3130</v>
      </c>
      <c r="K117" s="26" t="s">
        <v>814</v>
      </c>
      <c r="L117" s="26" t="s">
        <v>27</v>
      </c>
      <c r="M117" s="11" t="s">
        <v>24</v>
      </c>
      <c r="N117" s="11" t="s">
        <v>1439</v>
      </c>
      <c r="O117" s="11">
        <f t="shared" si="16"/>
        <v>6.9</v>
      </c>
      <c r="P117" s="11"/>
      <c r="Q117" s="11">
        <f t="shared" si="13"/>
        <v>3136.9</v>
      </c>
      <c r="R117" s="11"/>
    </row>
    <row r="118" s="1" customFormat="1" ht="15.75" customHeight="1" spans="1:18">
      <c r="A118" s="10">
        <v>115</v>
      </c>
      <c r="B118" s="11">
        <v>7051206053</v>
      </c>
      <c r="C118" s="16" t="s">
        <v>1443</v>
      </c>
      <c r="D118" s="16" t="s">
        <v>31</v>
      </c>
      <c r="E118" s="16" t="s">
        <v>21</v>
      </c>
      <c r="F118" s="11">
        <v>3</v>
      </c>
      <c r="G118" s="12">
        <v>1908</v>
      </c>
      <c r="H118" s="11"/>
      <c r="I118" s="11"/>
      <c r="J118" s="11">
        <f t="shared" si="15"/>
        <v>1908</v>
      </c>
      <c r="K118" s="26" t="s">
        <v>330</v>
      </c>
      <c r="L118" s="26" t="s">
        <v>27</v>
      </c>
      <c r="M118" s="11" t="s">
        <v>38</v>
      </c>
      <c r="N118" s="11" t="s">
        <v>1439</v>
      </c>
      <c r="O118" s="11">
        <f t="shared" si="16"/>
        <v>6.9</v>
      </c>
      <c r="P118" s="11"/>
      <c r="Q118" s="11">
        <f t="shared" si="13"/>
        <v>1914.9</v>
      </c>
      <c r="R118" s="11"/>
    </row>
    <row r="119" s="1" customFormat="1" ht="15.75" customHeight="1" spans="1:18">
      <c r="A119" s="10">
        <v>116</v>
      </c>
      <c r="B119" s="11">
        <v>7051206058</v>
      </c>
      <c r="C119" s="16" t="s">
        <v>1444</v>
      </c>
      <c r="D119" s="16" t="s">
        <v>31</v>
      </c>
      <c r="E119" s="16" t="s">
        <v>21</v>
      </c>
      <c r="F119" s="11">
        <v>1</v>
      </c>
      <c r="G119" s="12">
        <v>626</v>
      </c>
      <c r="H119" s="11" t="s">
        <v>61</v>
      </c>
      <c r="I119" s="11">
        <f>F119*10</f>
        <v>10</v>
      </c>
      <c r="J119" s="11">
        <f t="shared" si="15"/>
        <v>636</v>
      </c>
      <c r="K119" s="26" t="s">
        <v>71</v>
      </c>
      <c r="L119" s="26" t="s">
        <v>27</v>
      </c>
      <c r="M119" s="11" t="s">
        <v>38</v>
      </c>
      <c r="N119" s="11" t="s">
        <v>1439</v>
      </c>
      <c r="O119" s="11">
        <f t="shared" si="16"/>
        <v>6.9</v>
      </c>
      <c r="P119" s="11"/>
      <c r="Q119" s="11">
        <f t="shared" si="13"/>
        <v>642.9</v>
      </c>
      <c r="R119" s="11"/>
    </row>
    <row r="120" s="1" customFormat="1" ht="15.75" customHeight="1" spans="1:18">
      <c r="A120" s="10">
        <v>117</v>
      </c>
      <c r="B120" s="11">
        <v>7051206060</v>
      </c>
      <c r="C120" s="16" t="s">
        <v>1445</v>
      </c>
      <c r="D120" s="16" t="s">
        <v>31</v>
      </c>
      <c r="E120" s="16" t="s">
        <v>21</v>
      </c>
      <c r="F120" s="11">
        <v>1</v>
      </c>
      <c r="G120" s="12">
        <v>636</v>
      </c>
      <c r="H120" s="11"/>
      <c r="I120" s="11"/>
      <c r="J120" s="11">
        <f t="shared" si="15"/>
        <v>636</v>
      </c>
      <c r="K120" s="26" t="s">
        <v>109</v>
      </c>
      <c r="L120" s="26" t="s">
        <v>27</v>
      </c>
      <c r="M120" s="11" t="s">
        <v>24</v>
      </c>
      <c r="N120" s="11" t="s">
        <v>1439</v>
      </c>
      <c r="O120" s="11">
        <f t="shared" si="16"/>
        <v>6.9</v>
      </c>
      <c r="P120" s="11"/>
      <c r="Q120" s="11">
        <f t="shared" si="13"/>
        <v>642.9</v>
      </c>
      <c r="R120" s="11"/>
    </row>
    <row r="121" ht="16.5" customHeight="1" spans="1:18">
      <c r="A121" s="10">
        <v>118</v>
      </c>
      <c r="B121" s="11">
        <v>7051206063</v>
      </c>
      <c r="C121" s="16" t="s">
        <v>1446</v>
      </c>
      <c r="D121" s="16" t="s">
        <v>31</v>
      </c>
      <c r="E121" s="16" t="s">
        <v>21</v>
      </c>
      <c r="F121" s="11">
        <v>2</v>
      </c>
      <c r="G121" s="12">
        <v>1272</v>
      </c>
      <c r="H121" s="11"/>
      <c r="I121" s="11"/>
      <c r="J121" s="11">
        <f t="shared" si="15"/>
        <v>1272</v>
      </c>
      <c r="K121" s="26" t="s">
        <v>109</v>
      </c>
      <c r="L121" s="26" t="s">
        <v>27</v>
      </c>
      <c r="M121" s="11" t="s">
        <v>38</v>
      </c>
      <c r="N121" s="11" t="s">
        <v>1439</v>
      </c>
      <c r="O121" s="11">
        <f t="shared" ref="O121:O157" si="17">6.9</f>
        <v>6.9</v>
      </c>
      <c r="P121" s="11"/>
      <c r="Q121" s="11">
        <f t="shared" si="13"/>
        <v>1278.9</v>
      </c>
      <c r="R121" s="11"/>
    </row>
    <row r="122" ht="16.5" customHeight="1" spans="1:18">
      <c r="A122" s="10">
        <v>119</v>
      </c>
      <c r="B122" s="11">
        <v>7051206064</v>
      </c>
      <c r="C122" s="16" t="s">
        <v>1447</v>
      </c>
      <c r="D122" s="16" t="s">
        <v>20</v>
      </c>
      <c r="E122" s="16" t="s">
        <v>21</v>
      </c>
      <c r="F122" s="11">
        <v>1</v>
      </c>
      <c r="G122" s="12">
        <v>656</v>
      </c>
      <c r="H122" s="11"/>
      <c r="I122" s="11"/>
      <c r="J122" s="11">
        <f t="shared" si="15"/>
        <v>656</v>
      </c>
      <c r="K122" s="26" t="s">
        <v>211</v>
      </c>
      <c r="L122" s="26" t="s">
        <v>27</v>
      </c>
      <c r="M122" s="11" t="s">
        <v>24</v>
      </c>
      <c r="N122" s="11" t="s">
        <v>1439</v>
      </c>
      <c r="O122" s="11">
        <f t="shared" si="17"/>
        <v>6.9</v>
      </c>
      <c r="P122" s="11"/>
      <c r="Q122" s="11">
        <f t="shared" si="13"/>
        <v>662.9</v>
      </c>
      <c r="R122" s="11"/>
    </row>
    <row r="123" ht="16.5" customHeight="1" spans="1:18">
      <c r="A123" s="10">
        <v>120</v>
      </c>
      <c r="B123" s="11">
        <v>7051206065</v>
      </c>
      <c r="C123" s="16" t="s">
        <v>1448</v>
      </c>
      <c r="D123" s="16" t="s">
        <v>20</v>
      </c>
      <c r="E123" s="16" t="s">
        <v>21</v>
      </c>
      <c r="F123" s="11">
        <v>4</v>
      </c>
      <c r="G123" s="12">
        <v>2624</v>
      </c>
      <c r="H123" s="11"/>
      <c r="I123" s="11"/>
      <c r="J123" s="11">
        <f t="shared" si="15"/>
        <v>2624</v>
      </c>
      <c r="K123" s="26" t="s">
        <v>111</v>
      </c>
      <c r="L123" s="26" t="s">
        <v>27</v>
      </c>
      <c r="M123" s="11" t="s">
        <v>24</v>
      </c>
      <c r="N123" s="11" t="s">
        <v>1439</v>
      </c>
      <c r="O123" s="11">
        <f t="shared" si="17"/>
        <v>6.9</v>
      </c>
      <c r="P123" s="11"/>
      <c r="Q123" s="11">
        <f t="shared" si="13"/>
        <v>2630.9</v>
      </c>
      <c r="R123" s="11"/>
    </row>
    <row r="124" ht="16.5" customHeight="1" spans="1:18">
      <c r="A124" s="10">
        <v>121</v>
      </c>
      <c r="B124" s="16">
        <v>7051206066</v>
      </c>
      <c r="C124" s="16" t="s">
        <v>1449</v>
      </c>
      <c r="D124" s="16" t="s">
        <v>31</v>
      </c>
      <c r="E124" s="16" t="s">
        <v>21</v>
      </c>
      <c r="F124" s="16">
        <v>1</v>
      </c>
      <c r="G124" s="44">
        <v>748</v>
      </c>
      <c r="H124" s="16"/>
      <c r="I124" s="16"/>
      <c r="J124" s="11">
        <f t="shared" si="15"/>
        <v>748</v>
      </c>
      <c r="K124" s="29" t="s">
        <v>154</v>
      </c>
      <c r="L124" s="26" t="s">
        <v>27</v>
      </c>
      <c r="M124" s="16" t="s">
        <v>33</v>
      </c>
      <c r="N124" s="16" t="s">
        <v>1439</v>
      </c>
      <c r="O124" s="16">
        <f t="shared" si="17"/>
        <v>6.9</v>
      </c>
      <c r="P124" s="11"/>
      <c r="Q124" s="11">
        <f t="shared" si="13"/>
        <v>754.9</v>
      </c>
      <c r="R124" s="16"/>
    </row>
    <row r="125" ht="16.5" customHeight="1" spans="1:18">
      <c r="A125" s="10">
        <v>122</v>
      </c>
      <c r="B125" s="11">
        <v>7051206067</v>
      </c>
      <c r="C125" s="16" t="s">
        <v>1450</v>
      </c>
      <c r="D125" s="16" t="s">
        <v>20</v>
      </c>
      <c r="E125" s="16" t="s">
        <v>21</v>
      </c>
      <c r="F125" s="16">
        <v>1</v>
      </c>
      <c r="G125" s="44">
        <v>636</v>
      </c>
      <c r="H125" s="16"/>
      <c r="I125" s="16"/>
      <c r="J125" s="11">
        <f t="shared" si="15"/>
        <v>636</v>
      </c>
      <c r="K125" s="29" t="s">
        <v>869</v>
      </c>
      <c r="L125" s="26" t="s">
        <v>27</v>
      </c>
      <c r="M125" s="11" t="s">
        <v>24</v>
      </c>
      <c r="N125" s="11" t="s">
        <v>1439</v>
      </c>
      <c r="O125" s="11">
        <f t="shared" si="17"/>
        <v>6.9</v>
      </c>
      <c r="P125" s="11"/>
      <c r="Q125" s="11">
        <f t="shared" si="13"/>
        <v>642.9</v>
      </c>
      <c r="R125" s="16"/>
    </row>
    <row r="126" ht="16.5" customHeight="1" spans="1:18">
      <c r="A126" s="10">
        <v>123</v>
      </c>
      <c r="B126" s="16">
        <v>7051206068</v>
      </c>
      <c r="C126" s="16" t="s">
        <v>1451</v>
      </c>
      <c r="D126" s="16" t="s">
        <v>31</v>
      </c>
      <c r="E126" s="16" t="s">
        <v>21</v>
      </c>
      <c r="F126" s="16">
        <v>4</v>
      </c>
      <c r="G126" s="44">
        <v>2544</v>
      </c>
      <c r="H126" s="16"/>
      <c r="I126" s="16"/>
      <c r="J126" s="11">
        <f t="shared" si="15"/>
        <v>2544</v>
      </c>
      <c r="K126" s="29" t="s">
        <v>854</v>
      </c>
      <c r="L126" s="26" t="s">
        <v>27</v>
      </c>
      <c r="M126" s="11" t="s">
        <v>24</v>
      </c>
      <c r="N126" s="11" t="s">
        <v>1439</v>
      </c>
      <c r="O126" s="11">
        <f t="shared" si="17"/>
        <v>6.9</v>
      </c>
      <c r="P126" s="11"/>
      <c r="Q126" s="11">
        <f t="shared" si="13"/>
        <v>2550.9</v>
      </c>
      <c r="R126" s="16"/>
    </row>
    <row r="127" ht="16.5" customHeight="1" spans="1:18">
      <c r="A127" s="10">
        <v>124</v>
      </c>
      <c r="B127" s="11">
        <v>7051206069</v>
      </c>
      <c r="C127" s="16" t="s">
        <v>1452</v>
      </c>
      <c r="D127" s="16" t="s">
        <v>31</v>
      </c>
      <c r="E127" s="16" t="s">
        <v>21</v>
      </c>
      <c r="F127" s="16">
        <v>1</v>
      </c>
      <c r="G127" s="44">
        <v>748</v>
      </c>
      <c r="H127" s="16"/>
      <c r="I127" s="16"/>
      <c r="J127" s="11">
        <f t="shared" si="15"/>
        <v>748</v>
      </c>
      <c r="K127" s="29" t="s">
        <v>1453</v>
      </c>
      <c r="L127" s="26" t="s">
        <v>27</v>
      </c>
      <c r="M127" s="11" t="s">
        <v>33</v>
      </c>
      <c r="N127" s="11" t="s">
        <v>1439</v>
      </c>
      <c r="O127" s="11">
        <f t="shared" si="17"/>
        <v>6.9</v>
      </c>
      <c r="P127" s="11"/>
      <c r="Q127" s="11">
        <f t="shared" si="13"/>
        <v>754.9</v>
      </c>
      <c r="R127" s="16"/>
    </row>
    <row r="128" ht="16.5" customHeight="1" spans="1:18">
      <c r="A128" s="10">
        <v>125</v>
      </c>
      <c r="B128" s="11">
        <v>7051206070</v>
      </c>
      <c r="C128" s="16" t="s">
        <v>1454</v>
      </c>
      <c r="D128" s="16" t="s">
        <v>31</v>
      </c>
      <c r="E128" s="16" t="s">
        <v>21</v>
      </c>
      <c r="F128" s="16">
        <v>4</v>
      </c>
      <c r="G128" s="44">
        <v>2544</v>
      </c>
      <c r="H128" s="16"/>
      <c r="I128" s="16"/>
      <c r="J128" s="11">
        <f t="shared" si="15"/>
        <v>2544</v>
      </c>
      <c r="K128" s="29" t="s">
        <v>304</v>
      </c>
      <c r="L128" s="26" t="s">
        <v>27</v>
      </c>
      <c r="M128" s="11" t="s">
        <v>24</v>
      </c>
      <c r="N128" s="11" t="s">
        <v>1439</v>
      </c>
      <c r="O128" s="11">
        <f t="shared" si="17"/>
        <v>6.9</v>
      </c>
      <c r="P128" s="11"/>
      <c r="Q128" s="11">
        <f t="shared" si="13"/>
        <v>2550.9</v>
      </c>
      <c r="R128" s="16"/>
    </row>
    <row r="129" ht="16.5" customHeight="1" spans="1:18">
      <c r="A129" s="10">
        <v>126</v>
      </c>
      <c r="B129" s="11">
        <v>7051206071</v>
      </c>
      <c r="C129" s="16" t="s">
        <v>1455</v>
      </c>
      <c r="D129" s="16" t="s">
        <v>31</v>
      </c>
      <c r="E129" s="16" t="s">
        <v>21</v>
      </c>
      <c r="F129" s="16">
        <v>2</v>
      </c>
      <c r="G129" s="44">
        <v>1272</v>
      </c>
      <c r="H129" s="16"/>
      <c r="I129" s="16"/>
      <c r="J129" s="11">
        <f t="shared" si="15"/>
        <v>1272</v>
      </c>
      <c r="K129" s="29" t="s">
        <v>27</v>
      </c>
      <c r="L129" s="26"/>
      <c r="M129" s="11" t="s">
        <v>24</v>
      </c>
      <c r="N129" s="11" t="s">
        <v>1439</v>
      </c>
      <c r="O129" s="11">
        <f t="shared" si="17"/>
        <v>6.9</v>
      </c>
      <c r="P129" s="11"/>
      <c r="Q129" s="11">
        <f t="shared" si="13"/>
        <v>1278.9</v>
      </c>
      <c r="R129" s="16"/>
    </row>
    <row r="130" ht="16.5" customHeight="1" spans="1:18">
      <c r="A130" s="10">
        <v>127</v>
      </c>
      <c r="B130" s="11">
        <v>7051206072</v>
      </c>
      <c r="C130" s="16" t="s">
        <v>1456</v>
      </c>
      <c r="D130" s="16" t="s">
        <v>31</v>
      </c>
      <c r="E130" s="16" t="s">
        <v>21</v>
      </c>
      <c r="F130" s="16">
        <v>3</v>
      </c>
      <c r="G130" s="44">
        <v>1908</v>
      </c>
      <c r="H130" s="16"/>
      <c r="I130" s="16"/>
      <c r="J130" s="11">
        <f t="shared" si="15"/>
        <v>1908</v>
      </c>
      <c r="K130" s="29" t="s">
        <v>27</v>
      </c>
      <c r="L130" s="26"/>
      <c r="M130" s="11" t="s">
        <v>24</v>
      </c>
      <c r="N130" s="11" t="s">
        <v>1439</v>
      </c>
      <c r="O130" s="11">
        <f t="shared" si="17"/>
        <v>6.9</v>
      </c>
      <c r="P130" s="11"/>
      <c r="Q130" s="11">
        <f t="shared" si="13"/>
        <v>1914.9</v>
      </c>
      <c r="R130" s="16"/>
    </row>
    <row r="131" ht="16.5" customHeight="1" spans="1:18">
      <c r="A131" s="10">
        <v>128</v>
      </c>
      <c r="B131" s="11">
        <v>7051206073</v>
      </c>
      <c r="C131" s="16" t="s">
        <v>1457</v>
      </c>
      <c r="D131" s="16" t="s">
        <v>31</v>
      </c>
      <c r="E131" s="16" t="s">
        <v>21</v>
      </c>
      <c r="F131" s="16">
        <v>1</v>
      </c>
      <c r="G131" s="44">
        <v>748</v>
      </c>
      <c r="H131" s="16"/>
      <c r="I131" s="16"/>
      <c r="J131" s="11">
        <f t="shared" si="15"/>
        <v>748</v>
      </c>
      <c r="K131" s="29" t="s">
        <v>27</v>
      </c>
      <c r="L131" s="26" t="s">
        <v>35</v>
      </c>
      <c r="M131" s="11" t="s">
        <v>24</v>
      </c>
      <c r="N131" s="11" t="s">
        <v>1439</v>
      </c>
      <c r="O131" s="11">
        <f t="shared" si="17"/>
        <v>6.9</v>
      </c>
      <c r="P131" s="11"/>
      <c r="Q131" s="11">
        <f t="shared" si="13"/>
        <v>754.9</v>
      </c>
      <c r="R131" s="16"/>
    </row>
    <row r="132" ht="16.5" customHeight="1" spans="1:18">
      <c r="A132" s="10">
        <v>129</v>
      </c>
      <c r="B132" s="11">
        <v>7051206074</v>
      </c>
      <c r="C132" s="16" t="s">
        <v>28</v>
      </c>
      <c r="D132" s="16" t="s">
        <v>20</v>
      </c>
      <c r="E132" s="16" t="s">
        <v>21</v>
      </c>
      <c r="F132" s="16">
        <v>4</v>
      </c>
      <c r="G132" s="44">
        <v>2640</v>
      </c>
      <c r="H132" s="16"/>
      <c r="I132" s="16"/>
      <c r="J132" s="11">
        <f t="shared" si="15"/>
        <v>2640</v>
      </c>
      <c r="K132" s="29" t="s">
        <v>247</v>
      </c>
      <c r="L132" s="26"/>
      <c r="M132" s="11" t="s">
        <v>33</v>
      </c>
      <c r="N132" s="11" t="s">
        <v>1439</v>
      </c>
      <c r="O132" s="11">
        <f t="shared" si="17"/>
        <v>6.9</v>
      </c>
      <c r="P132" s="11"/>
      <c r="Q132" s="11">
        <f t="shared" si="13"/>
        <v>2646.9</v>
      </c>
      <c r="R132" s="16"/>
    </row>
    <row r="133" ht="16.5" customHeight="1" spans="1:18">
      <c r="A133" s="10">
        <v>130</v>
      </c>
      <c r="B133" s="11">
        <v>7051206075</v>
      </c>
      <c r="C133" s="16" t="s">
        <v>1458</v>
      </c>
      <c r="D133" s="16" t="s">
        <v>31</v>
      </c>
      <c r="E133" s="16" t="s">
        <v>21</v>
      </c>
      <c r="F133" s="16">
        <v>1</v>
      </c>
      <c r="G133" s="44">
        <v>748</v>
      </c>
      <c r="H133" s="16"/>
      <c r="I133" s="16"/>
      <c r="J133" s="11">
        <f t="shared" si="15"/>
        <v>748</v>
      </c>
      <c r="K133" s="29" t="s">
        <v>247</v>
      </c>
      <c r="L133" s="26" t="s">
        <v>35</v>
      </c>
      <c r="M133" s="11" t="s">
        <v>33</v>
      </c>
      <c r="N133" s="11" t="s">
        <v>1439</v>
      </c>
      <c r="O133" s="11">
        <f t="shared" si="17"/>
        <v>6.9</v>
      </c>
      <c r="P133" s="11"/>
      <c r="Q133" s="11">
        <f t="shared" ref="Q133:Q166" si="18">J133+O133+P133</f>
        <v>754.9</v>
      </c>
      <c r="R133" s="16"/>
    </row>
    <row r="134" ht="16.5" customHeight="1" spans="1:18">
      <c r="A134" s="10">
        <v>131</v>
      </c>
      <c r="B134" s="11">
        <v>7051206076</v>
      </c>
      <c r="C134" s="16" t="s">
        <v>1459</v>
      </c>
      <c r="D134" s="16" t="s">
        <v>31</v>
      </c>
      <c r="E134" s="16" t="s">
        <v>21</v>
      </c>
      <c r="F134" s="16">
        <v>1</v>
      </c>
      <c r="G134" s="44">
        <v>638</v>
      </c>
      <c r="H134" s="16"/>
      <c r="I134" s="16"/>
      <c r="J134" s="11">
        <f t="shared" si="15"/>
        <v>638</v>
      </c>
      <c r="K134" s="29" t="s">
        <v>308</v>
      </c>
      <c r="L134" s="26"/>
      <c r="M134" s="11" t="s">
        <v>38</v>
      </c>
      <c r="N134" s="11" t="s">
        <v>1439</v>
      </c>
      <c r="O134" s="11">
        <f t="shared" si="17"/>
        <v>6.9</v>
      </c>
      <c r="P134" s="11"/>
      <c r="Q134" s="11">
        <f t="shared" si="18"/>
        <v>644.9</v>
      </c>
      <c r="R134" s="16"/>
    </row>
    <row r="135" s="1" customFormat="1" ht="16.5" customHeight="1" spans="1:18">
      <c r="A135" s="10">
        <v>132</v>
      </c>
      <c r="B135" s="11">
        <v>7051206077</v>
      </c>
      <c r="C135" s="16" t="s">
        <v>1460</v>
      </c>
      <c r="D135" s="16" t="s">
        <v>20</v>
      </c>
      <c r="E135" s="16" t="s">
        <v>21</v>
      </c>
      <c r="F135" s="16">
        <v>3</v>
      </c>
      <c r="G135" s="44">
        <v>1914</v>
      </c>
      <c r="H135" s="16"/>
      <c r="I135" s="16"/>
      <c r="J135" s="11">
        <f t="shared" ref="J134:J167" si="19">G135+I135</f>
        <v>1914</v>
      </c>
      <c r="K135" s="29" t="s">
        <v>308</v>
      </c>
      <c r="L135" s="26" t="s">
        <v>117</v>
      </c>
      <c r="M135" s="11" t="s">
        <v>38</v>
      </c>
      <c r="N135" s="11" t="s">
        <v>1439</v>
      </c>
      <c r="O135" s="11">
        <f t="shared" si="17"/>
        <v>6.9</v>
      </c>
      <c r="P135" s="11"/>
      <c r="Q135" s="11">
        <f t="shared" si="18"/>
        <v>1920.9</v>
      </c>
      <c r="R135" s="16"/>
    </row>
    <row r="136" s="1" customFormat="1" ht="16.5" customHeight="1" spans="1:18">
      <c r="A136" s="10">
        <v>133</v>
      </c>
      <c r="B136" s="11">
        <v>7051207006</v>
      </c>
      <c r="C136" s="16" t="s">
        <v>1461</v>
      </c>
      <c r="D136" s="16" t="s">
        <v>31</v>
      </c>
      <c r="E136" s="16" t="s">
        <v>21</v>
      </c>
      <c r="F136" s="11">
        <v>1</v>
      </c>
      <c r="G136" s="12">
        <v>636</v>
      </c>
      <c r="H136" s="11"/>
      <c r="I136" s="11"/>
      <c r="J136" s="11">
        <f t="shared" si="19"/>
        <v>636</v>
      </c>
      <c r="K136" s="26" t="s">
        <v>787</v>
      </c>
      <c r="L136" s="26" t="s">
        <v>152</v>
      </c>
      <c r="M136" s="11" t="s">
        <v>33</v>
      </c>
      <c r="N136" s="11" t="s">
        <v>1462</v>
      </c>
      <c r="O136" s="11">
        <f t="shared" si="17"/>
        <v>6.9</v>
      </c>
      <c r="P136" s="11"/>
      <c r="Q136" s="11">
        <f t="shared" si="18"/>
        <v>642.9</v>
      </c>
      <c r="R136" s="11"/>
    </row>
    <row r="137" s="1" customFormat="1" ht="16.5" customHeight="1" spans="1:18">
      <c r="A137" s="10">
        <v>134</v>
      </c>
      <c r="B137" s="11">
        <v>7051207009</v>
      </c>
      <c r="C137" s="16" t="s">
        <v>1463</v>
      </c>
      <c r="D137" s="16" t="s">
        <v>31</v>
      </c>
      <c r="E137" s="16" t="s">
        <v>21</v>
      </c>
      <c r="F137" s="11">
        <v>2</v>
      </c>
      <c r="G137" s="12">
        <v>1272</v>
      </c>
      <c r="H137" s="11"/>
      <c r="I137" s="11"/>
      <c r="J137" s="11">
        <f t="shared" si="19"/>
        <v>1272</v>
      </c>
      <c r="K137" s="26" t="s">
        <v>787</v>
      </c>
      <c r="L137" s="26" t="s">
        <v>27</v>
      </c>
      <c r="M137" s="11" t="s">
        <v>38</v>
      </c>
      <c r="N137" s="11" t="s">
        <v>1462</v>
      </c>
      <c r="O137" s="11">
        <f t="shared" si="17"/>
        <v>6.9</v>
      </c>
      <c r="P137" s="11"/>
      <c r="Q137" s="11">
        <f t="shared" si="18"/>
        <v>1278.9</v>
      </c>
      <c r="R137" s="11"/>
    </row>
    <row r="138" s="1" customFormat="1" ht="16.5" customHeight="1" spans="1:18">
      <c r="A138" s="10">
        <v>135</v>
      </c>
      <c r="B138" s="11">
        <v>7051207011</v>
      </c>
      <c r="C138" s="16" t="s">
        <v>1464</v>
      </c>
      <c r="D138" s="16" t="s">
        <v>20</v>
      </c>
      <c r="E138" s="16" t="s">
        <v>21</v>
      </c>
      <c r="F138" s="11">
        <v>1</v>
      </c>
      <c r="G138" s="12">
        <v>748</v>
      </c>
      <c r="H138" s="11"/>
      <c r="I138" s="11"/>
      <c r="J138" s="11">
        <f t="shared" si="19"/>
        <v>748</v>
      </c>
      <c r="K138" s="26" t="s">
        <v>814</v>
      </c>
      <c r="L138" s="26" t="s">
        <v>27</v>
      </c>
      <c r="M138" s="11" t="s">
        <v>33</v>
      </c>
      <c r="N138" s="11" t="s">
        <v>1462</v>
      </c>
      <c r="O138" s="11">
        <f t="shared" si="17"/>
        <v>6.9</v>
      </c>
      <c r="P138" s="11"/>
      <c r="Q138" s="11">
        <f t="shared" si="18"/>
        <v>754.9</v>
      </c>
      <c r="R138" s="11"/>
    </row>
    <row r="139" s="1" customFormat="1" ht="16.5" customHeight="1" spans="1:18">
      <c r="A139" s="10">
        <v>136</v>
      </c>
      <c r="B139" s="11">
        <v>7051207013</v>
      </c>
      <c r="C139" s="16" t="s">
        <v>1465</v>
      </c>
      <c r="D139" s="16" t="s">
        <v>31</v>
      </c>
      <c r="E139" s="16" t="s">
        <v>21</v>
      </c>
      <c r="F139" s="11">
        <v>1</v>
      </c>
      <c r="G139" s="12">
        <v>748</v>
      </c>
      <c r="H139" s="11"/>
      <c r="I139" s="11"/>
      <c r="J139" s="11">
        <f t="shared" si="19"/>
        <v>748</v>
      </c>
      <c r="K139" s="26" t="s">
        <v>814</v>
      </c>
      <c r="L139" s="26" t="s">
        <v>35</v>
      </c>
      <c r="M139" s="11" t="s">
        <v>33</v>
      </c>
      <c r="N139" s="11" t="s">
        <v>1462</v>
      </c>
      <c r="O139" s="11">
        <f t="shared" si="17"/>
        <v>6.9</v>
      </c>
      <c r="P139" s="11"/>
      <c r="Q139" s="11">
        <f t="shared" si="18"/>
        <v>754.9</v>
      </c>
      <c r="R139" s="11"/>
    </row>
    <row r="140" s="1" customFormat="1" ht="16.5" customHeight="1" spans="1:18">
      <c r="A140" s="10">
        <v>137</v>
      </c>
      <c r="B140" s="11">
        <v>7051207014</v>
      </c>
      <c r="C140" s="16" t="s">
        <v>1466</v>
      </c>
      <c r="D140" s="16" t="s">
        <v>31</v>
      </c>
      <c r="E140" s="16" t="s">
        <v>21</v>
      </c>
      <c r="F140" s="11">
        <v>4</v>
      </c>
      <c r="G140" s="12">
        <v>2504</v>
      </c>
      <c r="H140" s="11"/>
      <c r="I140" s="11"/>
      <c r="J140" s="11">
        <f t="shared" si="19"/>
        <v>2504</v>
      </c>
      <c r="K140" s="26" t="s">
        <v>814</v>
      </c>
      <c r="L140" s="26" t="s">
        <v>27</v>
      </c>
      <c r="M140" s="11" t="s">
        <v>33</v>
      </c>
      <c r="N140" s="11" t="s">
        <v>1462</v>
      </c>
      <c r="O140" s="11">
        <f t="shared" si="17"/>
        <v>6.9</v>
      </c>
      <c r="P140" s="11"/>
      <c r="Q140" s="11">
        <f t="shared" si="18"/>
        <v>2510.9</v>
      </c>
      <c r="R140" s="11"/>
    </row>
    <row r="141" s="1" customFormat="1" ht="16.5" customHeight="1" spans="1:18">
      <c r="A141" s="10">
        <v>138</v>
      </c>
      <c r="B141" s="11">
        <v>7051207020</v>
      </c>
      <c r="C141" s="16" t="s">
        <v>1467</v>
      </c>
      <c r="D141" s="16" t="s">
        <v>20</v>
      </c>
      <c r="E141" s="16" t="s">
        <v>21</v>
      </c>
      <c r="F141" s="11">
        <v>1</v>
      </c>
      <c r="G141" s="12">
        <v>748</v>
      </c>
      <c r="H141" s="11"/>
      <c r="I141" s="11"/>
      <c r="J141" s="11">
        <f t="shared" si="19"/>
        <v>748</v>
      </c>
      <c r="K141" s="26" t="s">
        <v>849</v>
      </c>
      <c r="L141" s="26" t="s">
        <v>27</v>
      </c>
      <c r="M141" s="11" t="s">
        <v>33</v>
      </c>
      <c r="N141" s="11" t="s">
        <v>1462</v>
      </c>
      <c r="O141" s="11">
        <f t="shared" si="17"/>
        <v>6.9</v>
      </c>
      <c r="P141" s="11"/>
      <c r="Q141" s="11">
        <f t="shared" si="18"/>
        <v>754.9</v>
      </c>
      <c r="R141" s="11"/>
    </row>
    <row r="142" s="1" customFormat="1" ht="16.5" customHeight="1" spans="1:18">
      <c r="A142" s="10">
        <v>139</v>
      </c>
      <c r="B142" s="11">
        <v>7051207024</v>
      </c>
      <c r="C142" s="16" t="s">
        <v>1468</v>
      </c>
      <c r="D142" s="16" t="s">
        <v>31</v>
      </c>
      <c r="E142" s="16" t="s">
        <v>21</v>
      </c>
      <c r="F142" s="11">
        <v>1</v>
      </c>
      <c r="G142" s="12">
        <v>656</v>
      </c>
      <c r="H142" s="11"/>
      <c r="I142" s="11"/>
      <c r="J142" s="11">
        <f t="shared" si="19"/>
        <v>656</v>
      </c>
      <c r="K142" s="26" t="s">
        <v>180</v>
      </c>
      <c r="L142" s="26" t="s">
        <v>27</v>
      </c>
      <c r="M142" s="11" t="s">
        <v>24</v>
      </c>
      <c r="N142" s="11" t="s">
        <v>1462</v>
      </c>
      <c r="O142" s="11">
        <f t="shared" si="17"/>
        <v>6.9</v>
      </c>
      <c r="P142" s="11"/>
      <c r="Q142" s="11">
        <f t="shared" si="18"/>
        <v>662.9</v>
      </c>
      <c r="R142" s="11"/>
    </row>
    <row r="143" s="1" customFormat="1" ht="16.5" customHeight="1" spans="1:18">
      <c r="A143" s="10">
        <v>140</v>
      </c>
      <c r="B143" s="11">
        <v>7051207030</v>
      </c>
      <c r="C143" s="16" t="s">
        <v>1469</v>
      </c>
      <c r="D143" s="16" t="s">
        <v>20</v>
      </c>
      <c r="E143" s="16" t="s">
        <v>21</v>
      </c>
      <c r="F143" s="11">
        <v>1</v>
      </c>
      <c r="G143" s="12">
        <v>646</v>
      </c>
      <c r="H143" s="11"/>
      <c r="I143" s="11"/>
      <c r="J143" s="11">
        <f t="shared" si="19"/>
        <v>646</v>
      </c>
      <c r="K143" s="26" t="s">
        <v>122</v>
      </c>
      <c r="L143" s="26" t="s">
        <v>27</v>
      </c>
      <c r="M143" s="11" t="s">
        <v>24</v>
      </c>
      <c r="N143" s="11" t="s">
        <v>1462</v>
      </c>
      <c r="O143" s="11">
        <f t="shared" si="17"/>
        <v>6.9</v>
      </c>
      <c r="P143" s="11"/>
      <c r="Q143" s="11">
        <f t="shared" si="18"/>
        <v>652.9</v>
      </c>
      <c r="R143" s="11"/>
    </row>
    <row r="144" s="1" customFormat="1" ht="16.5" customHeight="1" spans="1:18">
      <c r="A144" s="10">
        <v>141</v>
      </c>
      <c r="B144" s="11">
        <v>7051207033</v>
      </c>
      <c r="C144" s="16" t="s">
        <v>1470</v>
      </c>
      <c r="D144" s="16" t="s">
        <v>31</v>
      </c>
      <c r="E144" s="16" t="s">
        <v>21</v>
      </c>
      <c r="F144" s="11">
        <v>4</v>
      </c>
      <c r="G144" s="12">
        <v>2504</v>
      </c>
      <c r="H144" s="11" t="s">
        <v>61</v>
      </c>
      <c r="I144" s="11">
        <f>F144*10</f>
        <v>40</v>
      </c>
      <c r="J144" s="11">
        <f t="shared" si="19"/>
        <v>2544</v>
      </c>
      <c r="K144" s="26" t="s">
        <v>251</v>
      </c>
      <c r="L144" s="26" t="s">
        <v>27</v>
      </c>
      <c r="M144" s="11" t="s">
        <v>24</v>
      </c>
      <c r="N144" s="11" t="s">
        <v>1462</v>
      </c>
      <c r="O144" s="11">
        <f t="shared" si="17"/>
        <v>6.9</v>
      </c>
      <c r="P144" s="11"/>
      <c r="Q144" s="11">
        <f t="shared" si="18"/>
        <v>2550.9</v>
      </c>
      <c r="R144" s="11"/>
    </row>
    <row r="145" s="1" customFormat="1" ht="16.5" customHeight="1" spans="1:18">
      <c r="A145" s="10">
        <v>142</v>
      </c>
      <c r="B145" s="11">
        <v>7051207043</v>
      </c>
      <c r="C145" s="16" t="s">
        <v>1471</v>
      </c>
      <c r="D145" s="16" t="s">
        <v>20</v>
      </c>
      <c r="E145" s="16" t="s">
        <v>21</v>
      </c>
      <c r="F145" s="16">
        <v>1</v>
      </c>
      <c r="G145" s="12">
        <v>626</v>
      </c>
      <c r="H145" s="11"/>
      <c r="I145" s="11"/>
      <c r="J145" s="11">
        <f t="shared" si="19"/>
        <v>626</v>
      </c>
      <c r="K145" s="29" t="s">
        <v>258</v>
      </c>
      <c r="L145" s="26" t="s">
        <v>27</v>
      </c>
      <c r="M145" s="11" t="s">
        <v>33</v>
      </c>
      <c r="N145" s="11" t="s">
        <v>1462</v>
      </c>
      <c r="O145" s="11">
        <f t="shared" si="17"/>
        <v>6.9</v>
      </c>
      <c r="P145" s="11"/>
      <c r="Q145" s="11">
        <f t="shared" si="18"/>
        <v>632.9</v>
      </c>
      <c r="R145" s="11"/>
    </row>
    <row r="146" ht="16.5" customHeight="1" spans="1:18">
      <c r="A146" s="10">
        <v>143</v>
      </c>
      <c r="B146" s="11">
        <v>7051207045</v>
      </c>
      <c r="C146" s="16" t="s">
        <v>1472</v>
      </c>
      <c r="D146" s="16" t="s">
        <v>31</v>
      </c>
      <c r="E146" s="16" t="s">
        <v>21</v>
      </c>
      <c r="F146" s="16">
        <v>1</v>
      </c>
      <c r="G146" s="44">
        <v>748</v>
      </c>
      <c r="H146" s="16"/>
      <c r="I146" s="16"/>
      <c r="J146" s="11">
        <f t="shared" si="19"/>
        <v>748</v>
      </c>
      <c r="K146" s="29" t="s">
        <v>869</v>
      </c>
      <c r="L146" s="26" t="s">
        <v>35</v>
      </c>
      <c r="M146" s="16" t="s">
        <v>33</v>
      </c>
      <c r="N146" s="16" t="s">
        <v>1462</v>
      </c>
      <c r="O146" s="16">
        <f t="shared" si="17"/>
        <v>6.9</v>
      </c>
      <c r="P146" s="11"/>
      <c r="Q146" s="11">
        <f t="shared" si="18"/>
        <v>754.9</v>
      </c>
      <c r="R146" s="16"/>
    </row>
    <row r="147" ht="16.5" customHeight="1" spans="1:18">
      <c r="A147" s="10">
        <v>144</v>
      </c>
      <c r="B147" s="16">
        <v>7051207046</v>
      </c>
      <c r="C147" s="16" t="s">
        <v>1473</v>
      </c>
      <c r="D147" s="16" t="s">
        <v>31</v>
      </c>
      <c r="E147" s="16" t="s">
        <v>21</v>
      </c>
      <c r="F147" s="16">
        <v>4</v>
      </c>
      <c r="G147" s="44">
        <v>2504</v>
      </c>
      <c r="H147" s="16"/>
      <c r="I147" s="16"/>
      <c r="J147" s="11">
        <f t="shared" si="19"/>
        <v>2504</v>
      </c>
      <c r="K147" s="29" t="s">
        <v>854</v>
      </c>
      <c r="L147" s="26" t="s">
        <v>27</v>
      </c>
      <c r="M147" s="16" t="s">
        <v>33</v>
      </c>
      <c r="N147" s="16" t="s">
        <v>1462</v>
      </c>
      <c r="O147" s="16">
        <f t="shared" si="17"/>
        <v>6.9</v>
      </c>
      <c r="P147" s="11"/>
      <c r="Q147" s="11">
        <f t="shared" si="18"/>
        <v>2510.9</v>
      </c>
      <c r="R147" s="16"/>
    </row>
    <row r="148" ht="16.5" customHeight="1" spans="1:18">
      <c r="A148" s="10">
        <v>145</v>
      </c>
      <c r="B148" s="11">
        <v>7051207047</v>
      </c>
      <c r="C148" s="16" t="s">
        <v>1474</v>
      </c>
      <c r="D148" s="16" t="s">
        <v>31</v>
      </c>
      <c r="E148" s="16" t="s">
        <v>21</v>
      </c>
      <c r="F148" s="16">
        <v>1</v>
      </c>
      <c r="G148" s="44">
        <v>748</v>
      </c>
      <c r="H148" s="16"/>
      <c r="I148" s="16"/>
      <c r="J148" s="11">
        <f t="shared" si="19"/>
        <v>748</v>
      </c>
      <c r="K148" s="29" t="s">
        <v>247</v>
      </c>
      <c r="L148" s="26" t="s">
        <v>35</v>
      </c>
      <c r="M148" s="16" t="s">
        <v>33</v>
      </c>
      <c r="N148" s="16" t="s">
        <v>1462</v>
      </c>
      <c r="O148" s="16">
        <f t="shared" si="17"/>
        <v>6.9</v>
      </c>
      <c r="P148" s="11"/>
      <c r="Q148" s="11">
        <f t="shared" si="18"/>
        <v>754.9</v>
      </c>
      <c r="R148" s="16"/>
    </row>
    <row r="149" ht="16.5" customHeight="1" spans="1:18">
      <c r="A149" s="10">
        <v>146</v>
      </c>
      <c r="B149" s="11">
        <v>7051207048</v>
      </c>
      <c r="C149" s="16" t="s">
        <v>1475</v>
      </c>
      <c r="D149" s="16" t="s">
        <v>31</v>
      </c>
      <c r="E149" s="16" t="s">
        <v>21</v>
      </c>
      <c r="F149" s="16">
        <v>3</v>
      </c>
      <c r="G149" s="44">
        <v>1944</v>
      </c>
      <c r="H149" s="16"/>
      <c r="I149" s="16"/>
      <c r="J149" s="11">
        <f t="shared" si="19"/>
        <v>1944</v>
      </c>
      <c r="K149" s="29" t="s">
        <v>47</v>
      </c>
      <c r="L149" s="26"/>
      <c r="M149" s="16" t="s">
        <v>38</v>
      </c>
      <c r="N149" s="16" t="s">
        <v>1462</v>
      </c>
      <c r="O149" s="16">
        <v>6.9</v>
      </c>
      <c r="P149" s="11"/>
      <c r="Q149" s="11">
        <f t="shared" si="18"/>
        <v>1950.9</v>
      </c>
      <c r="R149" s="16"/>
    </row>
    <row r="150" ht="16.5" customHeight="1" spans="1:18">
      <c r="A150" s="10">
        <v>147</v>
      </c>
      <c r="B150" s="11">
        <v>7051208016</v>
      </c>
      <c r="C150" s="16" t="s">
        <v>1476</v>
      </c>
      <c r="D150" s="16" t="s">
        <v>31</v>
      </c>
      <c r="E150" s="16" t="s">
        <v>21</v>
      </c>
      <c r="F150" s="11">
        <v>3</v>
      </c>
      <c r="G150" s="12">
        <v>1908</v>
      </c>
      <c r="H150" s="11"/>
      <c r="I150" s="11"/>
      <c r="J150" s="11">
        <f t="shared" si="19"/>
        <v>1908</v>
      </c>
      <c r="K150" s="26" t="s">
        <v>787</v>
      </c>
      <c r="L150" s="26" t="s">
        <v>27</v>
      </c>
      <c r="M150" s="11" t="s">
        <v>24</v>
      </c>
      <c r="N150" s="11" t="s">
        <v>1477</v>
      </c>
      <c r="O150" s="11">
        <f t="shared" ref="O150:O157" si="20">6.9</f>
        <v>6.9</v>
      </c>
      <c r="P150" s="11"/>
      <c r="Q150" s="11">
        <f t="shared" si="18"/>
        <v>1914.9</v>
      </c>
      <c r="R150" s="11"/>
    </row>
    <row r="151" ht="16.5" customHeight="1" spans="1:18">
      <c r="A151" s="10">
        <v>148</v>
      </c>
      <c r="B151" s="11">
        <v>7051208017</v>
      </c>
      <c r="C151" s="16" t="s">
        <v>1478</v>
      </c>
      <c r="D151" s="16" t="s">
        <v>31</v>
      </c>
      <c r="E151" s="16" t="s">
        <v>21</v>
      </c>
      <c r="F151" s="11">
        <v>3</v>
      </c>
      <c r="G151" s="12">
        <v>1914</v>
      </c>
      <c r="H151" s="11"/>
      <c r="I151" s="11"/>
      <c r="J151" s="11">
        <f t="shared" si="19"/>
        <v>1914</v>
      </c>
      <c r="K151" s="26" t="s">
        <v>787</v>
      </c>
      <c r="L151" s="26" t="s">
        <v>546</v>
      </c>
      <c r="M151" s="11" t="s">
        <v>38</v>
      </c>
      <c r="N151" s="11" t="s">
        <v>1477</v>
      </c>
      <c r="O151" s="11">
        <f t="shared" si="20"/>
        <v>6.9</v>
      </c>
      <c r="P151" s="11"/>
      <c r="Q151" s="11">
        <f t="shared" si="18"/>
        <v>1920.9</v>
      </c>
      <c r="R151" s="11"/>
    </row>
    <row r="152" ht="16.5" customHeight="1" spans="1:18">
      <c r="A152" s="10">
        <v>149</v>
      </c>
      <c r="B152" s="11">
        <v>7051208022</v>
      </c>
      <c r="C152" s="16" t="s">
        <v>1479</v>
      </c>
      <c r="D152" s="16" t="s">
        <v>31</v>
      </c>
      <c r="E152" s="16" t="s">
        <v>21</v>
      </c>
      <c r="F152" s="11">
        <v>2</v>
      </c>
      <c r="G152" s="12">
        <v>1272</v>
      </c>
      <c r="H152" s="11" t="s">
        <v>61</v>
      </c>
      <c r="I152" s="11">
        <f>F152*10</f>
        <v>20</v>
      </c>
      <c r="J152" s="11">
        <f t="shared" si="19"/>
        <v>1292</v>
      </c>
      <c r="K152" s="26" t="s">
        <v>814</v>
      </c>
      <c r="L152" s="26" t="s">
        <v>27</v>
      </c>
      <c r="M152" s="11" t="s">
        <v>38</v>
      </c>
      <c r="N152" s="11" t="s">
        <v>1477</v>
      </c>
      <c r="O152" s="11">
        <f t="shared" si="20"/>
        <v>6.9</v>
      </c>
      <c r="P152" s="11"/>
      <c r="Q152" s="11">
        <f t="shared" si="18"/>
        <v>1298.9</v>
      </c>
      <c r="R152" s="11"/>
    </row>
    <row r="153" ht="16.5" customHeight="1" spans="1:18">
      <c r="A153" s="10">
        <v>150</v>
      </c>
      <c r="B153" s="11">
        <v>7051208023</v>
      </c>
      <c r="C153" s="16" t="s">
        <v>1480</v>
      </c>
      <c r="D153" s="16" t="s">
        <v>31</v>
      </c>
      <c r="E153" s="16" t="s">
        <v>21</v>
      </c>
      <c r="F153" s="11">
        <v>2</v>
      </c>
      <c r="G153" s="12">
        <v>1252</v>
      </c>
      <c r="H153" s="11"/>
      <c r="I153" s="11"/>
      <c r="J153" s="11">
        <f t="shared" si="19"/>
        <v>1252</v>
      </c>
      <c r="K153" s="26" t="s">
        <v>814</v>
      </c>
      <c r="L153" s="26" t="s">
        <v>27</v>
      </c>
      <c r="M153" s="11" t="s">
        <v>33</v>
      </c>
      <c r="N153" s="11" t="s">
        <v>1477</v>
      </c>
      <c r="O153" s="11">
        <f t="shared" si="20"/>
        <v>6.9</v>
      </c>
      <c r="P153" s="11"/>
      <c r="Q153" s="11">
        <f t="shared" si="18"/>
        <v>1258.9</v>
      </c>
      <c r="R153" s="11"/>
    </row>
    <row r="154" ht="16.5" customHeight="1" spans="1:18">
      <c r="A154" s="10">
        <v>151</v>
      </c>
      <c r="B154" s="11">
        <v>7051208028</v>
      </c>
      <c r="C154" s="16" t="s">
        <v>1481</v>
      </c>
      <c r="D154" s="16" t="s">
        <v>31</v>
      </c>
      <c r="E154" s="16" t="s">
        <v>21</v>
      </c>
      <c r="F154" s="16">
        <v>3</v>
      </c>
      <c r="G154" s="12">
        <v>1914</v>
      </c>
      <c r="H154" s="11"/>
      <c r="I154" s="11"/>
      <c r="J154" s="11">
        <f t="shared" si="19"/>
        <v>1914</v>
      </c>
      <c r="K154" s="29" t="s">
        <v>849</v>
      </c>
      <c r="L154" s="26" t="s">
        <v>546</v>
      </c>
      <c r="M154" s="11" t="s">
        <v>24</v>
      </c>
      <c r="N154" s="11" t="s">
        <v>1477</v>
      </c>
      <c r="O154" s="11">
        <f t="shared" si="20"/>
        <v>6.9</v>
      </c>
      <c r="P154" s="11"/>
      <c r="Q154" s="11">
        <f t="shared" si="18"/>
        <v>1920.9</v>
      </c>
      <c r="R154" s="11"/>
    </row>
    <row r="155" ht="16.5" customHeight="1" spans="1:18">
      <c r="A155" s="10">
        <v>152</v>
      </c>
      <c r="B155" s="11">
        <v>7051208034</v>
      </c>
      <c r="C155" s="16" t="s">
        <v>1482</v>
      </c>
      <c r="D155" s="16" t="s">
        <v>31</v>
      </c>
      <c r="E155" s="16" t="s">
        <v>21</v>
      </c>
      <c r="F155" s="16">
        <v>2</v>
      </c>
      <c r="G155" s="12">
        <v>1312</v>
      </c>
      <c r="H155" s="11"/>
      <c r="I155" s="11"/>
      <c r="J155" s="11">
        <f t="shared" si="19"/>
        <v>1312</v>
      </c>
      <c r="K155" s="29" t="s">
        <v>705</v>
      </c>
      <c r="L155" s="26" t="s">
        <v>96</v>
      </c>
      <c r="M155" s="11" t="s">
        <v>33</v>
      </c>
      <c r="N155" s="11" t="s">
        <v>1477</v>
      </c>
      <c r="O155" s="11">
        <f t="shared" si="20"/>
        <v>6.9</v>
      </c>
      <c r="P155" s="11"/>
      <c r="Q155" s="11">
        <f t="shared" si="18"/>
        <v>1318.9</v>
      </c>
      <c r="R155" s="11"/>
    </row>
    <row r="156" ht="16.5" customHeight="1" spans="1:18">
      <c r="A156" s="10">
        <v>153</v>
      </c>
      <c r="B156" s="11">
        <v>7051208035</v>
      </c>
      <c r="C156" s="16" t="s">
        <v>1483</v>
      </c>
      <c r="D156" s="16" t="s">
        <v>20</v>
      </c>
      <c r="E156" s="16" t="s">
        <v>21</v>
      </c>
      <c r="F156" s="16">
        <v>1</v>
      </c>
      <c r="G156" s="12">
        <v>636</v>
      </c>
      <c r="H156" s="11"/>
      <c r="I156" s="11"/>
      <c r="J156" s="11">
        <f t="shared" si="19"/>
        <v>636</v>
      </c>
      <c r="K156" s="29" t="s">
        <v>1171</v>
      </c>
      <c r="L156" s="26" t="s">
        <v>27</v>
      </c>
      <c r="M156" s="11" t="s">
        <v>24</v>
      </c>
      <c r="N156" s="11" t="s">
        <v>1477</v>
      </c>
      <c r="O156" s="11">
        <f t="shared" si="20"/>
        <v>6.9</v>
      </c>
      <c r="P156" s="11"/>
      <c r="Q156" s="11">
        <f t="shared" si="18"/>
        <v>642.9</v>
      </c>
      <c r="R156" s="11"/>
    </row>
    <row r="157" ht="16.5" customHeight="1" spans="1:18">
      <c r="A157" s="10">
        <v>154</v>
      </c>
      <c r="B157" s="11">
        <v>7051208038</v>
      </c>
      <c r="C157" s="16" t="s">
        <v>1484</v>
      </c>
      <c r="D157" s="16" t="s">
        <v>31</v>
      </c>
      <c r="E157" s="16" t="s">
        <v>21</v>
      </c>
      <c r="F157" s="16">
        <v>1</v>
      </c>
      <c r="G157" s="12">
        <v>656</v>
      </c>
      <c r="H157" s="11"/>
      <c r="I157" s="11"/>
      <c r="J157" s="11">
        <f t="shared" si="19"/>
        <v>656</v>
      </c>
      <c r="K157" s="29" t="s">
        <v>594</v>
      </c>
      <c r="L157" s="26" t="s">
        <v>96</v>
      </c>
      <c r="M157" s="11" t="s">
        <v>24</v>
      </c>
      <c r="N157" s="11" t="s">
        <v>1477</v>
      </c>
      <c r="O157" s="11">
        <f t="shared" si="20"/>
        <v>6.9</v>
      </c>
      <c r="P157" s="11"/>
      <c r="Q157" s="11">
        <f t="shared" si="18"/>
        <v>662.9</v>
      </c>
      <c r="R157" s="11"/>
    </row>
    <row r="158" s="1" customFormat="1" ht="16.5" customHeight="1" spans="1:18">
      <c r="A158" s="10">
        <v>155</v>
      </c>
      <c r="B158" s="11">
        <v>7051208041</v>
      </c>
      <c r="C158" s="44" t="s">
        <v>1485</v>
      </c>
      <c r="D158" s="44" t="s">
        <v>31</v>
      </c>
      <c r="E158" s="44" t="s">
        <v>21</v>
      </c>
      <c r="F158" s="12">
        <v>1</v>
      </c>
      <c r="G158" s="12">
        <v>748</v>
      </c>
      <c r="H158" s="12"/>
      <c r="I158" s="12"/>
      <c r="J158" s="11">
        <f t="shared" si="19"/>
        <v>748</v>
      </c>
      <c r="K158" s="50" t="s">
        <v>1486</v>
      </c>
      <c r="L158" s="26" t="s">
        <v>35</v>
      </c>
      <c r="M158" s="12" t="s">
        <v>24</v>
      </c>
      <c r="N158" s="12" t="s">
        <v>1477</v>
      </c>
      <c r="O158" s="11">
        <f t="shared" ref="O158:O166" si="21">6.9</f>
        <v>6.9</v>
      </c>
      <c r="P158" s="11"/>
      <c r="Q158" s="11">
        <f t="shared" si="18"/>
        <v>754.9</v>
      </c>
      <c r="R158" s="12"/>
    </row>
    <row r="159" s="1" customFormat="1" ht="16.5" customHeight="1" spans="1:18">
      <c r="A159" s="10">
        <v>156</v>
      </c>
      <c r="B159" s="11">
        <v>7051208042</v>
      </c>
      <c r="C159" s="44" t="s">
        <v>1487</v>
      </c>
      <c r="D159" s="44" t="s">
        <v>31</v>
      </c>
      <c r="E159" s="44" t="s">
        <v>21</v>
      </c>
      <c r="F159" s="12">
        <v>2</v>
      </c>
      <c r="G159" s="12">
        <v>1252</v>
      </c>
      <c r="H159" s="12"/>
      <c r="I159" s="12"/>
      <c r="J159" s="11">
        <f t="shared" si="19"/>
        <v>1252</v>
      </c>
      <c r="K159" s="50" t="s">
        <v>1486</v>
      </c>
      <c r="L159" s="26" t="s">
        <v>27</v>
      </c>
      <c r="M159" s="11" t="s">
        <v>33</v>
      </c>
      <c r="N159" s="11" t="s">
        <v>1477</v>
      </c>
      <c r="O159" s="11">
        <f t="shared" si="21"/>
        <v>6.9</v>
      </c>
      <c r="P159" s="11"/>
      <c r="Q159" s="11">
        <f t="shared" si="18"/>
        <v>1258.9</v>
      </c>
      <c r="R159" s="12"/>
    </row>
    <row r="160" s="1" customFormat="1" ht="16.5" customHeight="1" spans="1:18">
      <c r="A160" s="10">
        <v>157</v>
      </c>
      <c r="B160" s="16">
        <v>7051208043</v>
      </c>
      <c r="C160" s="44" t="s">
        <v>1488</v>
      </c>
      <c r="D160" s="44" t="s">
        <v>31</v>
      </c>
      <c r="E160" s="44" t="s">
        <v>21</v>
      </c>
      <c r="F160" s="44">
        <v>1</v>
      </c>
      <c r="G160" s="44">
        <v>748</v>
      </c>
      <c r="H160" s="44"/>
      <c r="I160" s="44"/>
      <c r="J160" s="11">
        <f t="shared" si="19"/>
        <v>748</v>
      </c>
      <c r="K160" s="52" t="s">
        <v>1489</v>
      </c>
      <c r="L160" s="26" t="s">
        <v>35</v>
      </c>
      <c r="M160" s="44" t="s">
        <v>38</v>
      </c>
      <c r="N160" s="16" t="s">
        <v>1477</v>
      </c>
      <c r="O160" s="16">
        <f t="shared" si="21"/>
        <v>6.9</v>
      </c>
      <c r="P160" s="11"/>
      <c r="Q160" s="11">
        <f t="shared" si="18"/>
        <v>754.9</v>
      </c>
      <c r="R160" s="44"/>
    </row>
    <row r="161" ht="16.5" customHeight="1" spans="1:18">
      <c r="A161" s="10">
        <v>158</v>
      </c>
      <c r="B161" s="16">
        <v>7051208044</v>
      </c>
      <c r="C161" s="44" t="s">
        <v>1490</v>
      </c>
      <c r="D161" s="44" t="s">
        <v>31</v>
      </c>
      <c r="E161" s="44" t="s">
        <v>21</v>
      </c>
      <c r="F161" s="44">
        <v>4</v>
      </c>
      <c r="G161" s="44">
        <v>2584</v>
      </c>
      <c r="H161" s="44"/>
      <c r="I161" s="44"/>
      <c r="J161" s="11">
        <f t="shared" si="19"/>
        <v>2584</v>
      </c>
      <c r="K161" s="52" t="s">
        <v>1489</v>
      </c>
      <c r="L161" s="26" t="s">
        <v>27</v>
      </c>
      <c r="M161" s="16" t="s">
        <v>24</v>
      </c>
      <c r="N161" s="16" t="s">
        <v>1477</v>
      </c>
      <c r="O161" s="16">
        <f t="shared" si="21"/>
        <v>6.9</v>
      </c>
      <c r="P161" s="11"/>
      <c r="Q161" s="11">
        <f t="shared" si="18"/>
        <v>2590.9</v>
      </c>
      <c r="R161" s="44"/>
    </row>
    <row r="162" ht="16.5" customHeight="1" spans="1:18">
      <c r="A162" s="10">
        <v>159</v>
      </c>
      <c r="B162" s="16">
        <v>7051208045</v>
      </c>
      <c r="C162" s="44" t="s">
        <v>1491</v>
      </c>
      <c r="D162" s="44" t="s">
        <v>20</v>
      </c>
      <c r="E162" s="44" t="s">
        <v>21</v>
      </c>
      <c r="F162" s="44">
        <v>1</v>
      </c>
      <c r="G162" s="44">
        <v>636</v>
      </c>
      <c r="H162" s="44"/>
      <c r="I162" s="44"/>
      <c r="J162" s="11">
        <f t="shared" si="19"/>
        <v>636</v>
      </c>
      <c r="K162" s="52" t="s">
        <v>1489</v>
      </c>
      <c r="L162" s="26" t="s">
        <v>27</v>
      </c>
      <c r="M162" s="16" t="s">
        <v>24</v>
      </c>
      <c r="N162" s="16" t="s">
        <v>1477</v>
      </c>
      <c r="O162" s="16">
        <f t="shared" si="21"/>
        <v>6.9</v>
      </c>
      <c r="P162" s="11"/>
      <c r="Q162" s="11">
        <f t="shared" si="18"/>
        <v>642.9</v>
      </c>
      <c r="R162" s="44"/>
    </row>
    <row r="163" ht="16.5" customHeight="1" spans="1:18">
      <c r="A163" s="10">
        <v>160</v>
      </c>
      <c r="B163" s="16">
        <v>7051208046</v>
      </c>
      <c r="C163" s="12" t="s">
        <v>1492</v>
      </c>
      <c r="D163" s="12" t="s">
        <v>31</v>
      </c>
      <c r="E163" s="12" t="s">
        <v>21</v>
      </c>
      <c r="F163" s="12">
        <v>4</v>
      </c>
      <c r="G163" s="12">
        <v>2512</v>
      </c>
      <c r="H163" s="12"/>
      <c r="I163" s="12"/>
      <c r="J163" s="11">
        <f t="shared" si="19"/>
        <v>2512</v>
      </c>
      <c r="K163" s="50" t="s">
        <v>304</v>
      </c>
      <c r="L163" s="26" t="s">
        <v>308</v>
      </c>
      <c r="M163" s="11" t="s">
        <v>33</v>
      </c>
      <c r="N163" s="16" t="s">
        <v>1477</v>
      </c>
      <c r="O163" s="16">
        <f t="shared" si="21"/>
        <v>6.9</v>
      </c>
      <c r="P163" s="11"/>
      <c r="Q163" s="11">
        <f t="shared" si="18"/>
        <v>2518.9</v>
      </c>
      <c r="R163" s="12"/>
    </row>
    <row r="164" ht="16.5" customHeight="1" spans="1:18">
      <c r="A164" s="10">
        <v>161</v>
      </c>
      <c r="B164" s="16">
        <v>7051208047</v>
      </c>
      <c r="C164" s="16" t="s">
        <v>1493</v>
      </c>
      <c r="D164" s="16" t="s">
        <v>31</v>
      </c>
      <c r="E164" s="16" t="s">
        <v>21</v>
      </c>
      <c r="F164" s="16">
        <v>4</v>
      </c>
      <c r="G164" s="44">
        <v>2480</v>
      </c>
      <c r="H164" s="16"/>
      <c r="I164" s="16"/>
      <c r="J164" s="11">
        <f t="shared" si="19"/>
        <v>2480</v>
      </c>
      <c r="K164" s="29" t="s">
        <v>288</v>
      </c>
      <c r="L164" s="26"/>
      <c r="M164" s="11" t="s">
        <v>24</v>
      </c>
      <c r="N164" s="16" t="s">
        <v>1477</v>
      </c>
      <c r="O164" s="11">
        <f t="shared" si="21"/>
        <v>6.9</v>
      </c>
      <c r="P164" s="11"/>
      <c r="Q164" s="11">
        <f t="shared" si="18"/>
        <v>2486.9</v>
      </c>
      <c r="R164" s="16"/>
    </row>
    <row r="165" ht="16.5" customHeight="1" spans="1:18">
      <c r="A165" s="10">
        <v>162</v>
      </c>
      <c r="B165" s="16">
        <v>7051208048</v>
      </c>
      <c r="C165" s="16" t="s">
        <v>1494</v>
      </c>
      <c r="D165" s="16" t="s">
        <v>20</v>
      </c>
      <c r="E165" s="16" t="s">
        <v>21</v>
      </c>
      <c r="F165" s="16">
        <v>3</v>
      </c>
      <c r="G165" s="44">
        <v>1890</v>
      </c>
      <c r="H165" s="16"/>
      <c r="I165" s="16"/>
      <c r="J165" s="11">
        <f t="shared" si="19"/>
        <v>1890</v>
      </c>
      <c r="K165" s="29" t="s">
        <v>40</v>
      </c>
      <c r="L165" s="26"/>
      <c r="M165" s="11" t="s">
        <v>24</v>
      </c>
      <c r="N165" s="16" t="s">
        <v>1477</v>
      </c>
      <c r="O165" s="11">
        <f t="shared" si="21"/>
        <v>6.9</v>
      </c>
      <c r="P165" s="11"/>
      <c r="Q165" s="11">
        <f t="shared" si="18"/>
        <v>1896.9</v>
      </c>
      <c r="R165" s="16"/>
    </row>
    <row r="166" ht="16.5" customHeight="1" spans="1:18">
      <c r="A166" s="10">
        <v>163</v>
      </c>
      <c r="B166" s="16">
        <v>7051208049</v>
      </c>
      <c r="C166" s="16" t="s">
        <v>1495</v>
      </c>
      <c r="D166" s="16" t="s">
        <v>31</v>
      </c>
      <c r="E166" s="16" t="s">
        <v>21</v>
      </c>
      <c r="F166" s="16">
        <v>2</v>
      </c>
      <c r="G166" s="44">
        <v>1296</v>
      </c>
      <c r="H166" s="16"/>
      <c r="I166" s="16"/>
      <c r="J166" s="11">
        <f t="shared" si="19"/>
        <v>1296</v>
      </c>
      <c r="K166" s="29" t="s">
        <v>546</v>
      </c>
      <c r="L166" s="26" t="s">
        <v>56</v>
      </c>
      <c r="M166" s="11" t="s">
        <v>33</v>
      </c>
      <c r="N166" s="16" t="s">
        <v>1477</v>
      </c>
      <c r="O166" s="11">
        <f t="shared" si="21"/>
        <v>6.9</v>
      </c>
      <c r="P166" s="11"/>
      <c r="Q166" s="11">
        <f t="shared" si="18"/>
        <v>1302.9</v>
      </c>
      <c r="R166" s="16"/>
    </row>
    <row r="167" ht="16.5" customHeight="1" spans="1:18">
      <c r="A167" s="35"/>
      <c r="B167" s="12"/>
      <c r="C167" s="12" t="s">
        <v>445</v>
      </c>
      <c r="D167" s="12"/>
      <c r="E167" s="12"/>
      <c r="F167" s="12">
        <f>SUM(F4:F166)</f>
        <v>324</v>
      </c>
      <c r="G167" s="12">
        <f>SUM(G4:G166)</f>
        <v>211939</v>
      </c>
      <c r="H167" s="12"/>
      <c r="I167" s="12">
        <f>SUM(I4:I166)</f>
        <v>110</v>
      </c>
      <c r="J167" s="11">
        <f>SUM(J4:J166)</f>
        <v>212049</v>
      </c>
      <c r="K167" s="12"/>
      <c r="L167" s="12"/>
      <c r="M167" s="12"/>
      <c r="N167" s="12"/>
      <c r="O167" s="12">
        <f>SUM(O4:O166)</f>
        <v>1124.7</v>
      </c>
      <c r="P167" s="12"/>
      <c r="Q167" s="11">
        <f>SUM(Q4:Q166)</f>
        <v>213173.699999999</v>
      </c>
      <c r="R167" s="12"/>
    </row>
    <row r="168" ht="16.5" customHeight="1"/>
    <row r="172" s="1" customFormat="1" spans="1:18">
      <c r="A172" s="2"/>
      <c r="B172"/>
      <c r="C172"/>
      <c r="D172"/>
      <c r="E172"/>
      <c r="F172"/>
      <c r="G172"/>
      <c r="H172"/>
      <c r="I172"/>
      <c r="J172"/>
      <c r="K172" s="49"/>
      <c r="L172"/>
      <c r="M172"/>
      <c r="N172"/>
      <c r="O172"/>
      <c r="P172"/>
      <c r="Q172"/>
      <c r="R172"/>
    </row>
    <row r="173" s="1" customFormat="1" spans="1:18">
      <c r="A173" s="2"/>
      <c r="B173"/>
      <c r="C173"/>
      <c r="D173"/>
      <c r="E173"/>
      <c r="F173"/>
      <c r="G173"/>
      <c r="H173"/>
      <c r="I173"/>
      <c r="J173"/>
      <c r="K173" s="49"/>
      <c r="L173"/>
      <c r="M173"/>
      <c r="N173"/>
      <c r="O173"/>
      <c r="P173"/>
      <c r="Q173"/>
      <c r="R173"/>
    </row>
    <row r="174" s="1" customFormat="1" spans="1:18">
      <c r="A174" s="2"/>
      <c r="B174"/>
      <c r="C174"/>
      <c r="D174"/>
      <c r="E174"/>
      <c r="F174"/>
      <c r="G174"/>
      <c r="H174"/>
      <c r="I174"/>
      <c r="J174"/>
      <c r="K174" s="49"/>
      <c r="L174"/>
      <c r="M174"/>
      <c r="N174"/>
      <c r="O174"/>
      <c r="P174"/>
      <c r="Q174"/>
      <c r="R174"/>
    </row>
    <row r="176" s="1" customFormat="1" ht="16.5" customHeight="1" spans="1:18">
      <c r="A176" s="2"/>
      <c r="B176"/>
      <c r="C176"/>
      <c r="D176"/>
      <c r="E176"/>
      <c r="F176"/>
      <c r="G176"/>
      <c r="H176"/>
      <c r="I176"/>
      <c r="J176"/>
      <c r="K176" s="49"/>
      <c r="L176"/>
      <c r="M176"/>
      <c r="N176"/>
      <c r="O176"/>
      <c r="P176"/>
      <c r="Q176"/>
      <c r="R176"/>
    </row>
    <row r="177" s="1" customFormat="1" ht="16.5" customHeight="1" spans="1:18">
      <c r="A177" s="2"/>
      <c r="B177"/>
      <c r="C177"/>
      <c r="D177"/>
      <c r="E177"/>
      <c r="F177"/>
      <c r="G177"/>
      <c r="H177"/>
      <c r="I177"/>
      <c r="J177"/>
      <c r="K177" s="49"/>
      <c r="L177"/>
      <c r="M177"/>
      <c r="N177"/>
      <c r="O177"/>
      <c r="P177"/>
      <c r="Q177"/>
      <c r="R177"/>
    </row>
    <row r="178" s="1" customFormat="1" ht="16.5" customHeight="1" spans="1:18">
      <c r="A178" s="2"/>
      <c r="B178"/>
      <c r="C178"/>
      <c r="D178"/>
      <c r="E178"/>
      <c r="F178"/>
      <c r="G178"/>
      <c r="H178"/>
      <c r="I178"/>
      <c r="J178"/>
      <c r="K178" s="49"/>
      <c r="L178"/>
      <c r="M178"/>
      <c r="N178"/>
      <c r="O178"/>
      <c r="P178"/>
      <c r="Q178"/>
      <c r="R178"/>
    </row>
  </sheetData>
  <autoFilter ref="A3:R167">
    <extLst/>
  </autoFilter>
  <mergeCells count="3">
    <mergeCell ref="A1:R1"/>
    <mergeCell ref="A2:F2"/>
    <mergeCell ref="O2:R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zoomScale="80" zoomScaleNormal="80" workbookViewId="0">
      <pane ySplit="3" topLeftCell="A40" activePane="bottomLeft" state="frozen"/>
      <selection/>
      <selection pane="bottomLeft" activeCell="F3" sqref="F$1:F$1048576"/>
    </sheetView>
  </sheetViews>
  <sheetFormatPr defaultColWidth="9" defaultRowHeight="14.25"/>
  <cols>
    <col min="1" max="1" width="3.375" style="2" customWidth="1"/>
    <col min="2" max="2" width="11.5" customWidth="1"/>
    <col min="3" max="3" width="7.375" customWidth="1"/>
    <col min="4" max="5" width="3.375" customWidth="1"/>
    <col min="6" max="6" width="4.625" customWidth="1"/>
    <col min="7" max="7" width="7.875" customWidth="1"/>
    <col min="8" max="8" width="7.375" customWidth="1"/>
    <col min="9" max="9" width="4.625" customWidth="1"/>
    <col min="10" max="10" width="6.625" customWidth="1"/>
    <col min="11" max="12" width="8.375" style="3" customWidth="1"/>
    <col min="13" max="14" width="7.375" customWidth="1"/>
    <col min="15" max="15" width="6.625" customWidth="1"/>
    <col min="16" max="16" width="9.21666666666667" customWidth="1"/>
    <col min="17" max="17" width="8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1496</v>
      </c>
      <c r="B2" s="6"/>
      <c r="C2" s="6"/>
      <c r="D2" s="6"/>
      <c r="E2" s="6"/>
      <c r="F2" s="6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6.5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1497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7" t="s">
        <v>12</v>
      </c>
      <c r="L3" s="25" t="s">
        <v>13</v>
      </c>
      <c r="M3" s="9" t="s">
        <v>876</v>
      </c>
      <c r="N3" s="42" t="s">
        <v>1498</v>
      </c>
      <c r="O3" s="9" t="s">
        <v>16</v>
      </c>
      <c r="P3" s="43"/>
      <c r="Q3" s="9" t="s">
        <v>17</v>
      </c>
      <c r="R3" s="31" t="s">
        <v>18</v>
      </c>
    </row>
    <row r="4" ht="16.5" customHeight="1" spans="1:18">
      <c r="A4" s="10">
        <v>1</v>
      </c>
      <c r="B4" s="11">
        <v>7051301003</v>
      </c>
      <c r="C4" s="16" t="s">
        <v>1499</v>
      </c>
      <c r="D4" s="11" t="s">
        <v>31</v>
      </c>
      <c r="E4" s="11" t="s">
        <v>21</v>
      </c>
      <c r="F4" s="11">
        <v>1</v>
      </c>
      <c r="G4" s="12">
        <v>748</v>
      </c>
      <c r="H4" s="43"/>
      <c r="I4" s="43"/>
      <c r="J4" s="11">
        <f t="shared" ref="J4:J18" si="0">G4+I4</f>
        <v>748</v>
      </c>
      <c r="K4" s="26">
        <v>2004.03</v>
      </c>
      <c r="L4" s="26" t="s">
        <v>35</v>
      </c>
      <c r="M4" s="11" t="s">
        <v>33</v>
      </c>
      <c r="N4" s="11" t="s">
        <v>1500</v>
      </c>
      <c r="O4" s="43">
        <f t="shared" ref="O4:O28" si="1">6.9</f>
        <v>6.9</v>
      </c>
      <c r="P4" s="43"/>
      <c r="Q4" s="43">
        <f t="shared" ref="Q4:Q18" si="2">J4+O4+P4</f>
        <v>754.9</v>
      </c>
      <c r="R4" s="43"/>
    </row>
    <row r="5" ht="16.5" customHeight="1" spans="1:18">
      <c r="A5" s="10">
        <v>2</v>
      </c>
      <c r="B5" s="11">
        <v>7051301009</v>
      </c>
      <c r="C5" s="11" t="s">
        <v>1501</v>
      </c>
      <c r="D5" s="11" t="s">
        <v>31</v>
      </c>
      <c r="E5" s="11" t="s">
        <v>21</v>
      </c>
      <c r="F5" s="11">
        <v>2</v>
      </c>
      <c r="G5" s="12">
        <v>1252</v>
      </c>
      <c r="H5" s="43"/>
      <c r="I5" s="43"/>
      <c r="J5" s="11">
        <f t="shared" si="0"/>
        <v>1252</v>
      </c>
      <c r="K5" s="26">
        <v>2004.03</v>
      </c>
      <c r="L5" s="26" t="s">
        <v>32</v>
      </c>
      <c r="M5" s="11" t="s">
        <v>33</v>
      </c>
      <c r="N5" s="11" t="s">
        <v>1500</v>
      </c>
      <c r="O5" s="43">
        <f t="shared" si="1"/>
        <v>6.9</v>
      </c>
      <c r="P5" s="43"/>
      <c r="Q5" s="43">
        <f t="shared" si="2"/>
        <v>1258.9</v>
      </c>
      <c r="R5" s="43"/>
    </row>
    <row r="6" ht="16.5" customHeight="1" spans="1:18">
      <c r="A6" s="10">
        <v>3</v>
      </c>
      <c r="B6" s="11">
        <v>7051301012</v>
      </c>
      <c r="C6" s="11" t="s">
        <v>1502</v>
      </c>
      <c r="D6" s="11" t="s">
        <v>20</v>
      </c>
      <c r="E6" s="11" t="s">
        <v>21</v>
      </c>
      <c r="F6" s="11">
        <v>1</v>
      </c>
      <c r="G6" s="12">
        <v>748</v>
      </c>
      <c r="H6" s="43"/>
      <c r="I6" s="43"/>
      <c r="J6" s="11">
        <f t="shared" si="0"/>
        <v>748</v>
      </c>
      <c r="K6" s="26">
        <v>2004.05</v>
      </c>
      <c r="L6" s="26" t="s">
        <v>27</v>
      </c>
      <c r="M6" s="11" t="s">
        <v>33</v>
      </c>
      <c r="N6" s="11" t="s">
        <v>1500</v>
      </c>
      <c r="O6" s="43">
        <f t="shared" si="1"/>
        <v>6.9</v>
      </c>
      <c r="P6" s="43"/>
      <c r="Q6" s="43">
        <f t="shared" si="2"/>
        <v>754.9</v>
      </c>
      <c r="R6" s="43"/>
    </row>
    <row r="7" ht="16.5" customHeight="1" spans="1:18">
      <c r="A7" s="10">
        <v>4</v>
      </c>
      <c r="B7" s="11">
        <v>7051301028</v>
      </c>
      <c r="C7" s="11" t="s">
        <v>1503</v>
      </c>
      <c r="D7" s="11" t="s">
        <v>31</v>
      </c>
      <c r="E7" s="11" t="s">
        <v>21</v>
      </c>
      <c r="F7" s="11">
        <v>3</v>
      </c>
      <c r="G7" s="12">
        <v>1908</v>
      </c>
      <c r="H7" s="43"/>
      <c r="I7" s="43"/>
      <c r="J7" s="11">
        <f t="shared" si="0"/>
        <v>1908</v>
      </c>
      <c r="K7" s="26" t="s">
        <v>586</v>
      </c>
      <c r="L7" s="26" t="s">
        <v>27</v>
      </c>
      <c r="M7" s="11" t="s">
        <v>339</v>
      </c>
      <c r="N7" s="11" t="s">
        <v>1500</v>
      </c>
      <c r="O7" s="43">
        <f t="shared" si="1"/>
        <v>6.9</v>
      </c>
      <c r="P7" s="43"/>
      <c r="Q7" s="43">
        <f t="shared" si="2"/>
        <v>1914.9</v>
      </c>
      <c r="R7" s="43"/>
    </row>
    <row r="8" ht="16.5" customHeight="1" spans="1:18">
      <c r="A8" s="10">
        <v>5</v>
      </c>
      <c r="B8" s="11">
        <v>7051301032</v>
      </c>
      <c r="C8" s="11" t="s">
        <v>1504</v>
      </c>
      <c r="D8" s="11" t="s">
        <v>20</v>
      </c>
      <c r="E8" s="11" t="s">
        <v>21</v>
      </c>
      <c r="F8" s="11">
        <v>1</v>
      </c>
      <c r="G8" s="12">
        <v>626</v>
      </c>
      <c r="H8" s="43"/>
      <c r="I8" s="43"/>
      <c r="J8" s="11">
        <f t="shared" si="0"/>
        <v>626</v>
      </c>
      <c r="K8" s="26" t="s">
        <v>367</v>
      </c>
      <c r="L8" s="26" t="s">
        <v>311</v>
      </c>
      <c r="M8" s="11" t="s">
        <v>24</v>
      </c>
      <c r="N8" s="11" t="s">
        <v>1500</v>
      </c>
      <c r="O8" s="43">
        <f t="shared" si="1"/>
        <v>6.9</v>
      </c>
      <c r="P8" s="43"/>
      <c r="Q8" s="43">
        <f t="shared" si="2"/>
        <v>632.9</v>
      </c>
      <c r="R8" s="43"/>
    </row>
    <row r="9" ht="16.5" customHeight="1" spans="1:18">
      <c r="A9" s="10">
        <v>6</v>
      </c>
      <c r="B9" s="11">
        <v>7051301034</v>
      </c>
      <c r="C9" s="16" t="s">
        <v>1505</v>
      </c>
      <c r="D9" s="11" t="s">
        <v>20</v>
      </c>
      <c r="E9" s="11" t="s">
        <v>21</v>
      </c>
      <c r="F9" s="11">
        <v>1</v>
      </c>
      <c r="G9" s="12">
        <v>748</v>
      </c>
      <c r="H9" s="43"/>
      <c r="I9" s="43"/>
      <c r="J9" s="11">
        <f t="shared" si="0"/>
        <v>748</v>
      </c>
      <c r="K9" s="26" t="s">
        <v>1146</v>
      </c>
      <c r="L9" s="26" t="s">
        <v>27</v>
      </c>
      <c r="M9" s="11" t="s">
        <v>33</v>
      </c>
      <c r="N9" s="11" t="s">
        <v>1500</v>
      </c>
      <c r="O9" s="43">
        <f t="shared" si="1"/>
        <v>6.9</v>
      </c>
      <c r="P9" s="43"/>
      <c r="Q9" s="43">
        <f t="shared" si="2"/>
        <v>754.9</v>
      </c>
      <c r="R9" s="43"/>
    </row>
    <row r="10" ht="16.5" customHeight="1" spans="1:18">
      <c r="A10" s="10">
        <v>7</v>
      </c>
      <c r="B10" s="11">
        <v>7051301039</v>
      </c>
      <c r="C10" s="16" t="s">
        <v>1260</v>
      </c>
      <c r="D10" s="11" t="s">
        <v>31</v>
      </c>
      <c r="E10" s="11" t="s">
        <v>21</v>
      </c>
      <c r="F10" s="16">
        <v>1</v>
      </c>
      <c r="G10" s="12">
        <v>626</v>
      </c>
      <c r="H10" s="43"/>
      <c r="I10" s="43"/>
      <c r="J10" s="11">
        <f t="shared" si="0"/>
        <v>626</v>
      </c>
      <c r="K10" s="26" t="s">
        <v>261</v>
      </c>
      <c r="L10" s="26" t="s">
        <v>233</v>
      </c>
      <c r="M10" s="11" t="s">
        <v>24</v>
      </c>
      <c r="N10" s="11" t="s">
        <v>1500</v>
      </c>
      <c r="O10" s="43">
        <f t="shared" si="1"/>
        <v>6.9</v>
      </c>
      <c r="P10" s="43"/>
      <c r="Q10" s="43">
        <f t="shared" si="2"/>
        <v>632.9</v>
      </c>
      <c r="R10" s="43"/>
    </row>
    <row r="11" ht="16.5" customHeight="1" spans="1:18">
      <c r="A11" s="10">
        <v>8</v>
      </c>
      <c r="B11" s="11">
        <v>7051301040</v>
      </c>
      <c r="C11" s="16" t="s">
        <v>1506</v>
      </c>
      <c r="D11" s="11" t="s">
        <v>31</v>
      </c>
      <c r="E11" s="11" t="s">
        <v>21</v>
      </c>
      <c r="F11" s="16">
        <v>1</v>
      </c>
      <c r="G11" s="12">
        <v>748</v>
      </c>
      <c r="H11" s="43"/>
      <c r="I11" s="43"/>
      <c r="J11" s="11">
        <f t="shared" si="0"/>
        <v>748</v>
      </c>
      <c r="K11" s="26" t="s">
        <v>261</v>
      </c>
      <c r="L11" s="26" t="s">
        <v>35</v>
      </c>
      <c r="M11" s="11" t="s">
        <v>24</v>
      </c>
      <c r="N11" s="11" t="s">
        <v>1500</v>
      </c>
      <c r="O11" s="43">
        <f t="shared" si="1"/>
        <v>6.9</v>
      </c>
      <c r="P11" s="43"/>
      <c r="Q11" s="43">
        <f t="shared" si="2"/>
        <v>754.9</v>
      </c>
      <c r="R11" s="43"/>
    </row>
    <row r="12" ht="16.5" customHeight="1" spans="1:18">
      <c r="A12" s="10">
        <v>9</v>
      </c>
      <c r="B12" s="11">
        <v>7051301042</v>
      </c>
      <c r="C12" s="16" t="s">
        <v>1507</v>
      </c>
      <c r="D12" s="11" t="s">
        <v>31</v>
      </c>
      <c r="E12" s="11" t="s">
        <v>21</v>
      </c>
      <c r="F12" s="16">
        <v>1</v>
      </c>
      <c r="G12" s="12">
        <v>748</v>
      </c>
      <c r="H12" s="43"/>
      <c r="I12" s="43"/>
      <c r="J12" s="11">
        <f t="shared" si="0"/>
        <v>748</v>
      </c>
      <c r="K12" s="26" t="s">
        <v>826</v>
      </c>
      <c r="L12" s="26" t="s">
        <v>27</v>
      </c>
      <c r="M12" s="11" t="s">
        <v>33</v>
      </c>
      <c r="N12" s="11" t="s">
        <v>1500</v>
      </c>
      <c r="O12" s="43">
        <f t="shared" si="1"/>
        <v>6.9</v>
      </c>
      <c r="P12" s="43"/>
      <c r="Q12" s="43">
        <f t="shared" si="2"/>
        <v>754.9</v>
      </c>
      <c r="R12" s="43"/>
    </row>
    <row r="13" ht="16.5" customHeight="1" spans="1:18">
      <c r="A13" s="10">
        <v>10</v>
      </c>
      <c r="B13" s="11">
        <v>7051301043</v>
      </c>
      <c r="C13" s="16" t="s">
        <v>568</v>
      </c>
      <c r="D13" s="11" t="s">
        <v>20</v>
      </c>
      <c r="E13" s="11" t="s">
        <v>21</v>
      </c>
      <c r="F13" s="16">
        <v>1</v>
      </c>
      <c r="G13" s="12">
        <v>748</v>
      </c>
      <c r="H13" s="43"/>
      <c r="I13" s="43"/>
      <c r="J13" s="11">
        <f t="shared" si="0"/>
        <v>748</v>
      </c>
      <c r="K13" s="26" t="s">
        <v>1508</v>
      </c>
      <c r="L13" s="26" t="s">
        <v>35</v>
      </c>
      <c r="M13" s="11" t="s">
        <v>24</v>
      </c>
      <c r="N13" s="11" t="s">
        <v>1500</v>
      </c>
      <c r="O13" s="43">
        <f t="shared" si="1"/>
        <v>6.9</v>
      </c>
      <c r="P13" s="43"/>
      <c r="Q13" s="43">
        <f t="shared" si="2"/>
        <v>754.9</v>
      </c>
      <c r="R13" s="43"/>
    </row>
    <row r="14" ht="16.5" customHeight="1" spans="1:18">
      <c r="A14" s="10">
        <v>11</v>
      </c>
      <c r="B14" s="11">
        <v>7051301045</v>
      </c>
      <c r="C14" s="16" t="s">
        <v>1509</v>
      </c>
      <c r="D14" s="11" t="s">
        <v>20</v>
      </c>
      <c r="E14" s="11" t="s">
        <v>21</v>
      </c>
      <c r="F14" s="16">
        <v>3</v>
      </c>
      <c r="G14" s="12">
        <v>1938</v>
      </c>
      <c r="H14" s="43"/>
      <c r="I14" s="43"/>
      <c r="J14" s="11">
        <f t="shared" si="0"/>
        <v>1938</v>
      </c>
      <c r="K14" s="26" t="s">
        <v>265</v>
      </c>
      <c r="L14" s="26" t="s">
        <v>27</v>
      </c>
      <c r="M14" s="11" t="s">
        <v>24</v>
      </c>
      <c r="N14" s="11" t="s">
        <v>1500</v>
      </c>
      <c r="O14" s="43">
        <f t="shared" si="1"/>
        <v>6.9</v>
      </c>
      <c r="P14" s="43"/>
      <c r="Q14" s="43">
        <f t="shared" si="2"/>
        <v>1944.9</v>
      </c>
      <c r="R14" s="43"/>
    </row>
    <row r="15" ht="16.5" customHeight="1" spans="1:18">
      <c r="A15" s="10">
        <v>12</v>
      </c>
      <c r="B15" s="11">
        <v>7051301046</v>
      </c>
      <c r="C15" s="16" t="s">
        <v>1510</v>
      </c>
      <c r="D15" s="11" t="s">
        <v>31</v>
      </c>
      <c r="E15" s="11" t="s">
        <v>21</v>
      </c>
      <c r="F15" s="16">
        <v>5</v>
      </c>
      <c r="G15" s="12">
        <v>3140</v>
      </c>
      <c r="H15" s="43"/>
      <c r="I15" s="43"/>
      <c r="J15" s="11">
        <f t="shared" si="0"/>
        <v>3140</v>
      </c>
      <c r="K15" s="26" t="s">
        <v>80</v>
      </c>
      <c r="L15" s="26"/>
      <c r="M15" s="11" t="s">
        <v>38</v>
      </c>
      <c r="N15" s="11" t="s">
        <v>1500</v>
      </c>
      <c r="O15" s="43">
        <f t="shared" si="1"/>
        <v>6.9</v>
      </c>
      <c r="P15" s="43"/>
      <c r="Q15" s="43">
        <f t="shared" si="2"/>
        <v>3146.9</v>
      </c>
      <c r="R15" s="43"/>
    </row>
    <row r="16" ht="16.5" customHeight="1" spans="1:18">
      <c r="A16" s="10">
        <v>13</v>
      </c>
      <c r="B16" s="11">
        <v>7051301047</v>
      </c>
      <c r="C16" s="16" t="s">
        <v>1511</v>
      </c>
      <c r="D16" s="11" t="s">
        <v>31</v>
      </c>
      <c r="E16" s="11" t="s">
        <v>21</v>
      </c>
      <c r="F16" s="16">
        <v>2</v>
      </c>
      <c r="G16" s="12">
        <v>1256</v>
      </c>
      <c r="H16" s="43"/>
      <c r="I16" s="43"/>
      <c r="J16" s="11">
        <f t="shared" si="0"/>
        <v>1256</v>
      </c>
      <c r="K16" s="26" t="s">
        <v>189</v>
      </c>
      <c r="L16" s="26"/>
      <c r="M16" s="11" t="s">
        <v>33</v>
      </c>
      <c r="N16" s="11" t="s">
        <v>1500</v>
      </c>
      <c r="O16" s="43">
        <f t="shared" si="1"/>
        <v>6.9</v>
      </c>
      <c r="P16" s="43"/>
      <c r="Q16" s="43">
        <f t="shared" si="2"/>
        <v>1262.9</v>
      </c>
      <c r="R16" s="43"/>
    </row>
    <row r="17" ht="16.5" customHeight="1" spans="1:18">
      <c r="A17" s="10">
        <v>14</v>
      </c>
      <c r="B17" s="11">
        <v>7051301048</v>
      </c>
      <c r="C17" s="16" t="s">
        <v>1512</v>
      </c>
      <c r="D17" s="11" t="s">
        <v>31</v>
      </c>
      <c r="E17" s="11" t="s">
        <v>21</v>
      </c>
      <c r="F17" s="16">
        <v>1</v>
      </c>
      <c r="G17" s="12">
        <v>748</v>
      </c>
      <c r="H17" s="43"/>
      <c r="I17" s="43"/>
      <c r="J17" s="11">
        <f t="shared" si="0"/>
        <v>748</v>
      </c>
      <c r="K17" s="26" t="s">
        <v>209</v>
      </c>
      <c r="L17" s="26"/>
      <c r="M17" s="11" t="s">
        <v>150</v>
      </c>
      <c r="N17" s="11" t="s">
        <v>1500</v>
      </c>
      <c r="O17" s="43">
        <v>6.9</v>
      </c>
      <c r="P17" s="43"/>
      <c r="Q17" s="43">
        <f t="shared" si="2"/>
        <v>754.9</v>
      </c>
      <c r="R17" s="43"/>
    </row>
    <row r="18" ht="16.5" customHeight="1" spans="1:18">
      <c r="A18" s="10">
        <v>15</v>
      </c>
      <c r="B18" s="11">
        <v>7051302006</v>
      </c>
      <c r="C18" s="11" t="s">
        <v>1513</v>
      </c>
      <c r="D18" s="11" t="s">
        <v>20</v>
      </c>
      <c r="E18" s="11" t="s">
        <v>21</v>
      </c>
      <c r="F18" s="11">
        <v>1</v>
      </c>
      <c r="G18" s="12">
        <v>748</v>
      </c>
      <c r="H18" s="43"/>
      <c r="I18" s="43"/>
      <c r="J18" s="11">
        <f t="shared" si="0"/>
        <v>748</v>
      </c>
      <c r="K18" s="26">
        <v>2004.03</v>
      </c>
      <c r="L18" s="26" t="s">
        <v>35</v>
      </c>
      <c r="M18" s="11" t="s">
        <v>33</v>
      </c>
      <c r="N18" s="11" t="s">
        <v>1514</v>
      </c>
      <c r="O18" s="43">
        <f t="shared" ref="O18:O28" si="3">6.9</f>
        <v>6.9</v>
      </c>
      <c r="P18" s="43"/>
      <c r="Q18" s="43">
        <f t="shared" si="2"/>
        <v>754.9</v>
      </c>
      <c r="R18" s="43"/>
    </row>
    <row r="19" ht="16.5" customHeight="1" spans="1:18">
      <c r="A19" s="10">
        <v>16</v>
      </c>
      <c r="B19" s="11">
        <v>7051302015</v>
      </c>
      <c r="C19" s="11" t="s">
        <v>1515</v>
      </c>
      <c r="D19" s="11" t="s">
        <v>20</v>
      </c>
      <c r="E19" s="11" t="s">
        <v>21</v>
      </c>
      <c r="F19" s="11">
        <v>1</v>
      </c>
      <c r="G19" s="12">
        <v>748</v>
      </c>
      <c r="H19" s="43"/>
      <c r="I19" s="43"/>
      <c r="J19" s="11">
        <f t="shared" ref="J19:J41" si="4">G19+I19</f>
        <v>748</v>
      </c>
      <c r="K19" s="26">
        <v>2004.05</v>
      </c>
      <c r="L19" s="26" t="s">
        <v>35</v>
      </c>
      <c r="M19" s="11" t="s">
        <v>24</v>
      </c>
      <c r="N19" s="11" t="s">
        <v>1514</v>
      </c>
      <c r="O19" s="43">
        <f t="shared" si="3"/>
        <v>6.9</v>
      </c>
      <c r="P19" s="43"/>
      <c r="Q19" s="43">
        <f t="shared" ref="Q19:Q41" si="5">J19+O19+P19</f>
        <v>754.9</v>
      </c>
      <c r="R19" s="43"/>
    </row>
    <row r="20" ht="16.5" customHeight="1" spans="1:18">
      <c r="A20" s="10">
        <v>17</v>
      </c>
      <c r="B20" s="11">
        <v>7051302028</v>
      </c>
      <c r="C20" s="16" t="s">
        <v>1516</v>
      </c>
      <c r="D20" s="11" t="s">
        <v>20</v>
      </c>
      <c r="E20" s="11" t="s">
        <v>21</v>
      </c>
      <c r="F20" s="11">
        <v>1</v>
      </c>
      <c r="G20" s="12">
        <v>748</v>
      </c>
      <c r="H20" s="43"/>
      <c r="I20" s="43"/>
      <c r="J20" s="11">
        <f t="shared" si="4"/>
        <v>748</v>
      </c>
      <c r="K20" s="26">
        <v>2004.07</v>
      </c>
      <c r="L20" s="26" t="s">
        <v>27</v>
      </c>
      <c r="M20" s="11" t="s">
        <v>33</v>
      </c>
      <c r="N20" s="11" t="s">
        <v>1514</v>
      </c>
      <c r="O20" s="43">
        <f t="shared" si="3"/>
        <v>6.9</v>
      </c>
      <c r="P20" s="43"/>
      <c r="Q20" s="43">
        <f t="shared" si="5"/>
        <v>754.9</v>
      </c>
      <c r="R20" s="43"/>
    </row>
    <row r="21" ht="16.5" customHeight="1" spans="1:18">
      <c r="A21" s="10">
        <v>18</v>
      </c>
      <c r="B21" s="11">
        <v>7051302037</v>
      </c>
      <c r="C21" s="11" t="s">
        <v>1517</v>
      </c>
      <c r="D21" s="11" t="s">
        <v>31</v>
      </c>
      <c r="E21" s="11" t="s">
        <v>21</v>
      </c>
      <c r="F21" s="11">
        <v>1</v>
      </c>
      <c r="G21" s="12">
        <v>748</v>
      </c>
      <c r="H21" s="43"/>
      <c r="I21" s="43"/>
      <c r="J21" s="11">
        <f t="shared" si="4"/>
        <v>748</v>
      </c>
      <c r="K21" s="26" t="s">
        <v>390</v>
      </c>
      <c r="L21" s="26" t="s">
        <v>35</v>
      </c>
      <c r="M21" s="11" t="s">
        <v>24</v>
      </c>
      <c r="N21" s="11" t="s">
        <v>1514</v>
      </c>
      <c r="O21" s="43">
        <f t="shared" si="3"/>
        <v>6.9</v>
      </c>
      <c r="P21" s="43"/>
      <c r="Q21" s="43">
        <f t="shared" si="5"/>
        <v>754.9</v>
      </c>
      <c r="R21" s="43"/>
    </row>
    <row r="22" ht="16.5" customHeight="1" spans="1:18">
      <c r="A22" s="10">
        <v>19</v>
      </c>
      <c r="B22" s="11">
        <v>7051302040</v>
      </c>
      <c r="C22" s="11" t="s">
        <v>1518</v>
      </c>
      <c r="D22" s="11" t="s">
        <v>31</v>
      </c>
      <c r="E22" s="11" t="s">
        <v>21</v>
      </c>
      <c r="F22" s="11">
        <v>1</v>
      </c>
      <c r="G22" s="12">
        <v>748</v>
      </c>
      <c r="H22" s="43" t="s">
        <v>61</v>
      </c>
      <c r="I22" s="43">
        <f>F22*10</f>
        <v>10</v>
      </c>
      <c r="J22" s="11">
        <f t="shared" si="4"/>
        <v>758</v>
      </c>
      <c r="K22" s="26" t="s">
        <v>510</v>
      </c>
      <c r="L22" s="26" t="s">
        <v>35</v>
      </c>
      <c r="M22" s="11" t="s">
        <v>38</v>
      </c>
      <c r="N22" s="11" t="s">
        <v>1514</v>
      </c>
      <c r="O22" s="43">
        <f t="shared" si="3"/>
        <v>6.9</v>
      </c>
      <c r="P22" s="43"/>
      <c r="Q22" s="43">
        <f t="shared" si="5"/>
        <v>764.9</v>
      </c>
      <c r="R22" s="43"/>
    </row>
    <row r="23" ht="16.5" customHeight="1" spans="1:18">
      <c r="A23" s="10">
        <v>20</v>
      </c>
      <c r="B23" s="11">
        <v>7051302042</v>
      </c>
      <c r="C23" s="11" t="s">
        <v>1519</v>
      </c>
      <c r="D23" s="11" t="s">
        <v>31</v>
      </c>
      <c r="E23" s="11" t="s">
        <v>21</v>
      </c>
      <c r="F23" s="11">
        <v>1</v>
      </c>
      <c r="G23" s="12">
        <v>596</v>
      </c>
      <c r="H23" s="43"/>
      <c r="I23" s="43"/>
      <c r="J23" s="11">
        <f t="shared" si="4"/>
        <v>596</v>
      </c>
      <c r="K23" s="26" t="s">
        <v>261</v>
      </c>
      <c r="L23" s="26" t="s">
        <v>56</v>
      </c>
      <c r="M23" s="11" t="s">
        <v>38</v>
      </c>
      <c r="N23" s="11" t="s">
        <v>1514</v>
      </c>
      <c r="O23" s="43">
        <f t="shared" si="3"/>
        <v>6.9</v>
      </c>
      <c r="P23" s="43"/>
      <c r="Q23" s="43">
        <f t="shared" si="5"/>
        <v>602.9</v>
      </c>
      <c r="R23" s="43"/>
    </row>
    <row r="24" ht="16.5" customHeight="1" spans="1:18">
      <c r="A24" s="10">
        <v>21</v>
      </c>
      <c r="B24" s="11">
        <v>7051302045</v>
      </c>
      <c r="C24" s="11" t="s">
        <v>1520</v>
      </c>
      <c r="D24" s="11" t="s">
        <v>20</v>
      </c>
      <c r="E24" s="11" t="s">
        <v>21</v>
      </c>
      <c r="F24" s="11">
        <v>1</v>
      </c>
      <c r="G24" s="12">
        <v>748</v>
      </c>
      <c r="H24" s="43"/>
      <c r="I24" s="43"/>
      <c r="J24" s="11">
        <f t="shared" si="4"/>
        <v>748</v>
      </c>
      <c r="K24" s="26" t="s">
        <v>826</v>
      </c>
      <c r="L24" s="26" t="s">
        <v>35</v>
      </c>
      <c r="M24" s="11" t="s">
        <v>38</v>
      </c>
      <c r="N24" s="11" t="s">
        <v>1514</v>
      </c>
      <c r="O24" s="43">
        <f t="shared" si="3"/>
        <v>6.9</v>
      </c>
      <c r="P24" s="43"/>
      <c r="Q24" s="43">
        <f t="shared" si="5"/>
        <v>754.9</v>
      </c>
      <c r="R24" s="43"/>
    </row>
    <row r="25" ht="16.5" customHeight="1" spans="1:18">
      <c r="A25" s="10">
        <v>22</v>
      </c>
      <c r="B25" s="11">
        <v>7051302048</v>
      </c>
      <c r="C25" s="11" t="s">
        <v>1521</v>
      </c>
      <c r="D25" s="11" t="s">
        <v>31</v>
      </c>
      <c r="E25" s="11" t="s">
        <v>21</v>
      </c>
      <c r="F25" s="11">
        <v>1</v>
      </c>
      <c r="G25" s="12">
        <v>748</v>
      </c>
      <c r="H25" s="43"/>
      <c r="I25" s="43"/>
      <c r="J25" s="11">
        <f t="shared" si="4"/>
        <v>748</v>
      </c>
      <c r="K25" s="26" t="s">
        <v>1508</v>
      </c>
      <c r="L25" s="26" t="s">
        <v>35</v>
      </c>
      <c r="M25" s="11" t="s">
        <v>24</v>
      </c>
      <c r="N25" s="11" t="s">
        <v>1514</v>
      </c>
      <c r="O25" s="43">
        <f t="shared" si="3"/>
        <v>6.9</v>
      </c>
      <c r="P25" s="43"/>
      <c r="Q25" s="43">
        <f t="shared" si="5"/>
        <v>754.9</v>
      </c>
      <c r="R25" s="43"/>
    </row>
    <row r="26" ht="16.5" customHeight="1" spans="1:18">
      <c r="A26" s="10">
        <v>23</v>
      </c>
      <c r="B26" s="11">
        <v>7051302049</v>
      </c>
      <c r="C26" s="16" t="s">
        <v>1522</v>
      </c>
      <c r="D26" s="11" t="s">
        <v>31</v>
      </c>
      <c r="E26" s="11" t="s">
        <v>21</v>
      </c>
      <c r="F26" s="11">
        <v>1</v>
      </c>
      <c r="G26" s="12">
        <v>748</v>
      </c>
      <c r="H26" s="43"/>
      <c r="I26" s="43"/>
      <c r="J26" s="11">
        <f t="shared" si="4"/>
        <v>748</v>
      </c>
      <c r="K26" s="26" t="s">
        <v>1358</v>
      </c>
      <c r="L26" s="26" t="s">
        <v>27</v>
      </c>
      <c r="M26" s="11" t="s">
        <v>33</v>
      </c>
      <c r="N26" s="11" t="s">
        <v>1514</v>
      </c>
      <c r="O26" s="43">
        <f t="shared" si="3"/>
        <v>6.9</v>
      </c>
      <c r="P26" s="43"/>
      <c r="Q26" s="43">
        <f t="shared" si="5"/>
        <v>754.9</v>
      </c>
      <c r="R26" s="43"/>
    </row>
    <row r="27" ht="16.5" customHeight="1" spans="1:18">
      <c r="A27" s="10">
        <v>24</v>
      </c>
      <c r="B27" s="11">
        <v>7051302050</v>
      </c>
      <c r="C27" s="16" t="s">
        <v>1390</v>
      </c>
      <c r="D27" s="11" t="s">
        <v>20</v>
      </c>
      <c r="E27" s="11" t="s">
        <v>21</v>
      </c>
      <c r="F27" s="11">
        <v>3</v>
      </c>
      <c r="G27" s="12">
        <v>1836</v>
      </c>
      <c r="H27" s="43"/>
      <c r="I27" s="43"/>
      <c r="J27" s="11">
        <f t="shared" si="4"/>
        <v>1836</v>
      </c>
      <c r="K27" s="26" t="s">
        <v>189</v>
      </c>
      <c r="L27" s="26"/>
      <c r="M27" s="11" t="s">
        <v>150</v>
      </c>
      <c r="N27" s="11" t="s">
        <v>1514</v>
      </c>
      <c r="O27" s="43">
        <f t="shared" si="3"/>
        <v>6.9</v>
      </c>
      <c r="P27" s="43"/>
      <c r="Q27" s="43">
        <f t="shared" si="5"/>
        <v>1842.9</v>
      </c>
      <c r="R27" s="43"/>
    </row>
    <row r="28" ht="16.5" customHeight="1" spans="1:18">
      <c r="A28" s="10">
        <v>25</v>
      </c>
      <c r="B28" s="11">
        <v>7051302051</v>
      </c>
      <c r="C28" s="16" t="s">
        <v>1523</v>
      </c>
      <c r="D28" s="11" t="s">
        <v>31</v>
      </c>
      <c r="E28" s="11" t="s">
        <v>21</v>
      </c>
      <c r="F28" s="11">
        <v>3</v>
      </c>
      <c r="G28" s="12">
        <v>1932</v>
      </c>
      <c r="H28" s="43"/>
      <c r="I28" s="43"/>
      <c r="J28" s="11">
        <f t="shared" si="4"/>
        <v>1932</v>
      </c>
      <c r="K28" s="26" t="s">
        <v>189</v>
      </c>
      <c r="L28" s="26"/>
      <c r="M28" s="11" t="s">
        <v>150</v>
      </c>
      <c r="N28" s="11" t="s">
        <v>1514</v>
      </c>
      <c r="O28" s="43">
        <f t="shared" si="3"/>
        <v>6.9</v>
      </c>
      <c r="P28" s="43"/>
      <c r="Q28" s="43">
        <f t="shared" si="5"/>
        <v>1938.9</v>
      </c>
      <c r="R28" s="43"/>
    </row>
    <row r="29" ht="16.5" customHeight="1" spans="1:18">
      <c r="A29" s="10">
        <v>26</v>
      </c>
      <c r="B29" s="11">
        <v>7051302052</v>
      </c>
      <c r="C29" s="16" t="s">
        <v>1524</v>
      </c>
      <c r="D29" s="11" t="s">
        <v>31</v>
      </c>
      <c r="E29" s="11" t="s">
        <v>21</v>
      </c>
      <c r="F29" s="11">
        <v>3</v>
      </c>
      <c r="G29" s="12">
        <v>1809</v>
      </c>
      <c r="H29" s="43"/>
      <c r="I29" s="43"/>
      <c r="J29" s="11">
        <f t="shared" si="4"/>
        <v>1809</v>
      </c>
      <c r="K29" s="26" t="s">
        <v>209</v>
      </c>
      <c r="L29" s="26"/>
      <c r="M29" s="11" t="s">
        <v>24</v>
      </c>
      <c r="N29" s="11" t="s">
        <v>1514</v>
      </c>
      <c r="O29" s="43">
        <v>6.9</v>
      </c>
      <c r="P29" s="43"/>
      <c r="Q29" s="43">
        <f t="shared" si="5"/>
        <v>1815.9</v>
      </c>
      <c r="R29" s="43"/>
    </row>
    <row r="30" ht="16.5" customHeight="1" spans="1:18">
      <c r="A30" s="10">
        <v>27</v>
      </c>
      <c r="B30" s="11">
        <v>7051303006</v>
      </c>
      <c r="C30" s="16" t="s">
        <v>1525</v>
      </c>
      <c r="D30" s="11" t="s">
        <v>31</v>
      </c>
      <c r="E30" s="11" t="s">
        <v>21</v>
      </c>
      <c r="F30" s="11">
        <v>3</v>
      </c>
      <c r="G30" s="12">
        <v>1818</v>
      </c>
      <c r="H30" s="43" t="s">
        <v>61</v>
      </c>
      <c r="I30" s="43">
        <f>F30*10</f>
        <v>30</v>
      </c>
      <c r="J30" s="11">
        <f t="shared" si="4"/>
        <v>1848</v>
      </c>
      <c r="K30" s="26">
        <v>2004.03</v>
      </c>
      <c r="L30" s="26" t="s">
        <v>27</v>
      </c>
      <c r="M30" s="11" t="s">
        <v>38</v>
      </c>
      <c r="N30" s="11" t="s">
        <v>1526</v>
      </c>
      <c r="O30" s="43">
        <f t="shared" ref="O30:O40" si="6">6.9</f>
        <v>6.9</v>
      </c>
      <c r="P30" s="43"/>
      <c r="Q30" s="43">
        <f t="shared" si="5"/>
        <v>1854.9</v>
      </c>
      <c r="R30" s="43"/>
    </row>
    <row r="31" ht="16.5" customHeight="1" spans="1:18">
      <c r="A31" s="10">
        <v>28</v>
      </c>
      <c r="B31" s="11">
        <v>7051303007</v>
      </c>
      <c r="C31" s="11" t="s">
        <v>1527</v>
      </c>
      <c r="D31" s="11" t="s">
        <v>31</v>
      </c>
      <c r="E31" s="11" t="s">
        <v>21</v>
      </c>
      <c r="F31" s="11">
        <v>1</v>
      </c>
      <c r="G31" s="12">
        <v>748</v>
      </c>
      <c r="H31" s="43"/>
      <c r="I31" s="43"/>
      <c r="J31" s="11">
        <f t="shared" si="4"/>
        <v>748</v>
      </c>
      <c r="K31" s="26">
        <v>2004.03</v>
      </c>
      <c r="L31" s="26" t="s">
        <v>271</v>
      </c>
      <c r="M31" s="11" t="s">
        <v>33</v>
      </c>
      <c r="N31" s="11" t="s">
        <v>1526</v>
      </c>
      <c r="O31" s="43">
        <f t="shared" si="6"/>
        <v>6.9</v>
      </c>
      <c r="P31" s="43"/>
      <c r="Q31" s="43">
        <f t="shared" si="5"/>
        <v>754.9</v>
      </c>
      <c r="R31" s="43"/>
    </row>
    <row r="32" ht="16.5" customHeight="1" spans="1:18">
      <c r="A32" s="10">
        <v>29</v>
      </c>
      <c r="B32" s="11">
        <v>7051303008</v>
      </c>
      <c r="C32" s="11" t="s">
        <v>1528</v>
      </c>
      <c r="D32" s="11" t="s">
        <v>31</v>
      </c>
      <c r="E32" s="11" t="s">
        <v>21</v>
      </c>
      <c r="F32" s="11">
        <v>1</v>
      </c>
      <c r="G32" s="12">
        <v>748</v>
      </c>
      <c r="H32" s="43"/>
      <c r="I32" s="43"/>
      <c r="J32" s="11">
        <f t="shared" si="4"/>
        <v>748</v>
      </c>
      <c r="K32" s="26">
        <v>2004.03</v>
      </c>
      <c r="L32" s="26" t="s">
        <v>288</v>
      </c>
      <c r="M32" s="11" t="s">
        <v>33</v>
      </c>
      <c r="N32" s="11" t="s">
        <v>1526</v>
      </c>
      <c r="O32" s="43">
        <f t="shared" si="6"/>
        <v>6.9</v>
      </c>
      <c r="P32" s="43"/>
      <c r="Q32" s="43">
        <f t="shared" si="5"/>
        <v>754.9</v>
      </c>
      <c r="R32" s="43"/>
    </row>
    <row r="33" ht="16.5" customHeight="1" spans="1:18">
      <c r="A33" s="10">
        <v>30</v>
      </c>
      <c r="B33" s="11">
        <v>7051303013</v>
      </c>
      <c r="C33" s="16" t="s">
        <v>1529</v>
      </c>
      <c r="D33" s="11" t="s">
        <v>20</v>
      </c>
      <c r="E33" s="11" t="s">
        <v>21</v>
      </c>
      <c r="F33" s="11">
        <v>1</v>
      </c>
      <c r="G33" s="12">
        <v>748</v>
      </c>
      <c r="H33" s="43"/>
      <c r="I33" s="43"/>
      <c r="J33" s="11">
        <f t="shared" si="4"/>
        <v>748</v>
      </c>
      <c r="K33" s="26">
        <v>2004.03</v>
      </c>
      <c r="L33" s="26" t="s">
        <v>27</v>
      </c>
      <c r="M33" s="11" t="s">
        <v>33</v>
      </c>
      <c r="N33" s="11" t="s">
        <v>1526</v>
      </c>
      <c r="O33" s="43">
        <f t="shared" si="6"/>
        <v>6.9</v>
      </c>
      <c r="P33" s="43"/>
      <c r="Q33" s="43">
        <f t="shared" si="5"/>
        <v>754.9</v>
      </c>
      <c r="R33" s="43"/>
    </row>
    <row r="34" ht="16.5" customHeight="1" spans="1:18">
      <c r="A34" s="10">
        <v>31</v>
      </c>
      <c r="B34" s="11">
        <v>7051303022</v>
      </c>
      <c r="C34" s="11" t="s">
        <v>1530</v>
      </c>
      <c r="D34" s="11" t="s">
        <v>20</v>
      </c>
      <c r="E34" s="11" t="s">
        <v>21</v>
      </c>
      <c r="F34" s="11">
        <v>1</v>
      </c>
      <c r="G34" s="12">
        <v>748</v>
      </c>
      <c r="H34" s="43"/>
      <c r="I34" s="43"/>
      <c r="J34" s="11">
        <f t="shared" si="4"/>
        <v>748</v>
      </c>
      <c r="K34" s="26">
        <v>2004.07</v>
      </c>
      <c r="L34" s="26" t="s">
        <v>35</v>
      </c>
      <c r="M34" s="11" t="s">
        <v>24</v>
      </c>
      <c r="N34" s="11" t="s">
        <v>1526</v>
      </c>
      <c r="O34" s="43">
        <f t="shared" si="6"/>
        <v>6.9</v>
      </c>
      <c r="P34" s="43"/>
      <c r="Q34" s="43">
        <f t="shared" si="5"/>
        <v>754.9</v>
      </c>
      <c r="R34" s="43"/>
    </row>
    <row r="35" ht="16.5" customHeight="1" spans="1:18">
      <c r="A35" s="10">
        <v>32</v>
      </c>
      <c r="B35" s="11">
        <v>7051303033</v>
      </c>
      <c r="C35" s="11" t="s">
        <v>1531</v>
      </c>
      <c r="D35" s="11" t="s">
        <v>31</v>
      </c>
      <c r="E35" s="11" t="s">
        <v>21</v>
      </c>
      <c r="F35" s="11">
        <v>3</v>
      </c>
      <c r="G35" s="12">
        <v>1848</v>
      </c>
      <c r="H35" s="43"/>
      <c r="I35" s="43"/>
      <c r="J35" s="11">
        <f t="shared" si="4"/>
        <v>1848</v>
      </c>
      <c r="K35" s="26" t="s">
        <v>824</v>
      </c>
      <c r="L35" s="26" t="s">
        <v>27</v>
      </c>
      <c r="M35" s="11" t="s">
        <v>33</v>
      </c>
      <c r="N35" s="11" t="s">
        <v>1526</v>
      </c>
      <c r="O35" s="43">
        <f t="shared" si="6"/>
        <v>6.9</v>
      </c>
      <c r="P35" s="43"/>
      <c r="Q35" s="43">
        <f t="shared" si="5"/>
        <v>1854.9</v>
      </c>
      <c r="R35" s="43"/>
    </row>
    <row r="36" ht="16.5" customHeight="1" spans="1:18">
      <c r="A36" s="10">
        <v>33</v>
      </c>
      <c r="B36" s="11">
        <v>7051303035</v>
      </c>
      <c r="C36" s="16" t="s">
        <v>1532</v>
      </c>
      <c r="D36" s="11" t="s">
        <v>31</v>
      </c>
      <c r="E36" s="11" t="s">
        <v>21</v>
      </c>
      <c r="F36" s="16">
        <v>3</v>
      </c>
      <c r="G36" s="12">
        <v>1848</v>
      </c>
      <c r="H36" s="43"/>
      <c r="I36" s="43"/>
      <c r="J36" s="11">
        <f t="shared" si="4"/>
        <v>1848</v>
      </c>
      <c r="K36" s="26" t="s">
        <v>258</v>
      </c>
      <c r="L36" s="26" t="s">
        <v>27</v>
      </c>
      <c r="M36" s="11" t="s">
        <v>33</v>
      </c>
      <c r="N36" s="11" t="s">
        <v>1526</v>
      </c>
      <c r="O36" s="43">
        <f t="shared" si="6"/>
        <v>6.9</v>
      </c>
      <c r="P36" s="43"/>
      <c r="Q36" s="43">
        <f t="shared" si="5"/>
        <v>1854.9</v>
      </c>
      <c r="R36" s="11"/>
    </row>
    <row r="37" ht="16.5" customHeight="1" spans="1:18">
      <c r="A37" s="10">
        <v>34</v>
      </c>
      <c r="B37" s="11">
        <v>7051303038</v>
      </c>
      <c r="C37" s="16" t="s">
        <v>1533</v>
      </c>
      <c r="D37" s="11" t="s">
        <v>20</v>
      </c>
      <c r="E37" s="11" t="s">
        <v>21</v>
      </c>
      <c r="F37" s="16">
        <v>2</v>
      </c>
      <c r="G37" s="12">
        <v>1272</v>
      </c>
      <c r="H37" s="43"/>
      <c r="I37" s="43"/>
      <c r="J37" s="11">
        <f t="shared" si="4"/>
        <v>1272</v>
      </c>
      <c r="K37" s="26" t="s">
        <v>1508</v>
      </c>
      <c r="L37" s="26" t="s">
        <v>27</v>
      </c>
      <c r="M37" s="11" t="s">
        <v>24</v>
      </c>
      <c r="N37" s="11" t="s">
        <v>1526</v>
      </c>
      <c r="O37" s="43">
        <f t="shared" si="6"/>
        <v>6.9</v>
      </c>
      <c r="P37" s="43"/>
      <c r="Q37" s="43">
        <f t="shared" si="5"/>
        <v>1278.9</v>
      </c>
      <c r="R37" s="43"/>
    </row>
    <row r="38" ht="16.5" customHeight="1" spans="1:18">
      <c r="A38" s="10">
        <v>35</v>
      </c>
      <c r="B38" s="11">
        <v>7051303039</v>
      </c>
      <c r="C38" s="16" t="s">
        <v>1534</v>
      </c>
      <c r="D38" s="11" t="s">
        <v>20</v>
      </c>
      <c r="E38" s="11" t="s">
        <v>21</v>
      </c>
      <c r="F38" s="16">
        <v>2</v>
      </c>
      <c r="G38" s="12">
        <v>1252</v>
      </c>
      <c r="H38" s="43"/>
      <c r="I38" s="43"/>
      <c r="J38" s="11">
        <f t="shared" si="4"/>
        <v>1252</v>
      </c>
      <c r="K38" s="26" t="s">
        <v>1508</v>
      </c>
      <c r="L38" s="26" t="s">
        <v>27</v>
      </c>
      <c r="M38" s="11" t="s">
        <v>24</v>
      </c>
      <c r="N38" s="11" t="s">
        <v>1526</v>
      </c>
      <c r="O38" s="43">
        <f t="shared" si="6"/>
        <v>6.9</v>
      </c>
      <c r="P38" s="43"/>
      <c r="Q38" s="43">
        <f t="shared" si="5"/>
        <v>1258.9</v>
      </c>
      <c r="R38" s="43"/>
    </row>
    <row r="39" ht="16.5" customHeight="1" spans="1:18">
      <c r="A39" s="10">
        <v>36</v>
      </c>
      <c r="B39" s="11">
        <v>7051303040</v>
      </c>
      <c r="C39" s="16" t="s">
        <v>1535</v>
      </c>
      <c r="D39" s="11" t="s">
        <v>31</v>
      </c>
      <c r="E39" s="11" t="s">
        <v>21</v>
      </c>
      <c r="F39" s="16">
        <v>4</v>
      </c>
      <c r="G39" s="12">
        <v>2480</v>
      </c>
      <c r="H39" s="43"/>
      <c r="I39" s="43"/>
      <c r="J39" s="11">
        <f t="shared" si="4"/>
        <v>2480</v>
      </c>
      <c r="K39" s="26" t="s">
        <v>230</v>
      </c>
      <c r="L39" s="26"/>
      <c r="M39" s="11" t="s">
        <v>150</v>
      </c>
      <c r="N39" s="11" t="s">
        <v>1526</v>
      </c>
      <c r="O39" s="43">
        <f t="shared" si="6"/>
        <v>6.9</v>
      </c>
      <c r="P39" s="43"/>
      <c r="Q39" s="43">
        <f t="shared" si="5"/>
        <v>2486.9</v>
      </c>
      <c r="R39" s="43"/>
    </row>
    <row r="40" ht="16.5" customHeight="1" spans="1:18">
      <c r="A40" s="10">
        <v>37</v>
      </c>
      <c r="B40" s="11">
        <v>7051303041</v>
      </c>
      <c r="C40" s="16" t="s">
        <v>1536</v>
      </c>
      <c r="D40" s="11" t="s">
        <v>20</v>
      </c>
      <c r="E40" s="11" t="s">
        <v>21</v>
      </c>
      <c r="F40" s="16">
        <v>1</v>
      </c>
      <c r="G40" s="12">
        <v>748</v>
      </c>
      <c r="H40" s="43"/>
      <c r="I40" s="43"/>
      <c r="J40" s="11">
        <f t="shared" si="4"/>
        <v>748</v>
      </c>
      <c r="K40" s="26" t="s">
        <v>96</v>
      </c>
      <c r="L40" s="26"/>
      <c r="M40" s="11" t="s">
        <v>33</v>
      </c>
      <c r="N40" s="11" t="s">
        <v>1526</v>
      </c>
      <c r="O40" s="43">
        <f t="shared" si="6"/>
        <v>6.9</v>
      </c>
      <c r="P40" s="43"/>
      <c r="Q40" s="43">
        <f t="shared" si="5"/>
        <v>754.9</v>
      </c>
      <c r="R40" s="43"/>
    </row>
    <row r="41" ht="16.5" customHeight="1" spans="1:18">
      <c r="A41" s="10">
        <v>38</v>
      </c>
      <c r="B41" s="11">
        <v>7051303042</v>
      </c>
      <c r="C41" s="16" t="s">
        <v>1537</v>
      </c>
      <c r="D41" s="11" t="s">
        <v>20</v>
      </c>
      <c r="E41" s="11" t="s">
        <v>21</v>
      </c>
      <c r="F41" s="16">
        <v>3</v>
      </c>
      <c r="G41" s="12">
        <v>1848</v>
      </c>
      <c r="H41" s="43"/>
      <c r="I41" s="43"/>
      <c r="J41" s="11">
        <f t="shared" si="4"/>
        <v>1848</v>
      </c>
      <c r="K41" s="26" t="s">
        <v>209</v>
      </c>
      <c r="L41" s="26"/>
      <c r="M41" s="11" t="s">
        <v>33</v>
      </c>
      <c r="N41" s="11" t="s">
        <v>1526</v>
      </c>
      <c r="O41" s="43">
        <v>6.9</v>
      </c>
      <c r="P41" s="43"/>
      <c r="Q41" s="43">
        <f t="shared" si="5"/>
        <v>1854.9</v>
      </c>
      <c r="R41" s="43"/>
    </row>
    <row r="42" ht="16.5" customHeight="1" spans="1:18">
      <c r="A42" s="10">
        <v>39</v>
      </c>
      <c r="B42" s="11">
        <v>7051304002</v>
      </c>
      <c r="C42" s="11" t="s">
        <v>1538</v>
      </c>
      <c r="D42" s="11" t="s">
        <v>31</v>
      </c>
      <c r="E42" s="11" t="s">
        <v>21</v>
      </c>
      <c r="F42" s="11">
        <v>4</v>
      </c>
      <c r="G42" s="12">
        <v>2544</v>
      </c>
      <c r="H42" s="43"/>
      <c r="I42" s="43"/>
      <c r="J42" s="11">
        <f t="shared" ref="J42:J56" si="7">G42+I42</f>
        <v>2544</v>
      </c>
      <c r="K42" s="26">
        <v>2004.03</v>
      </c>
      <c r="L42" s="26" t="s">
        <v>271</v>
      </c>
      <c r="M42" s="11" t="s">
        <v>24</v>
      </c>
      <c r="N42" s="11" t="s">
        <v>1539</v>
      </c>
      <c r="O42" s="43">
        <f t="shared" ref="O42:O55" si="8">6.9</f>
        <v>6.9</v>
      </c>
      <c r="P42" s="43"/>
      <c r="Q42" s="43">
        <f t="shared" ref="Q42:Q56" si="9">J42+O42+P42</f>
        <v>2550.9</v>
      </c>
      <c r="R42" s="43"/>
    </row>
    <row r="43" ht="16.5" customHeight="1" spans="1:18">
      <c r="A43" s="10">
        <v>40</v>
      </c>
      <c r="B43" s="11">
        <v>7051304008</v>
      </c>
      <c r="C43" s="11" t="s">
        <v>1540</v>
      </c>
      <c r="D43" s="11" t="s">
        <v>20</v>
      </c>
      <c r="E43" s="11" t="s">
        <v>21</v>
      </c>
      <c r="F43" s="11">
        <v>2</v>
      </c>
      <c r="G43" s="12">
        <v>1252</v>
      </c>
      <c r="H43" s="43"/>
      <c r="I43" s="43"/>
      <c r="J43" s="11">
        <f t="shared" si="7"/>
        <v>1252</v>
      </c>
      <c r="K43" s="26">
        <v>2004.03</v>
      </c>
      <c r="L43" s="26" t="s">
        <v>189</v>
      </c>
      <c r="M43" s="11" t="s">
        <v>38</v>
      </c>
      <c r="N43" s="11" t="s">
        <v>1539</v>
      </c>
      <c r="O43" s="43">
        <f t="shared" si="8"/>
        <v>6.9</v>
      </c>
      <c r="P43" s="43"/>
      <c r="Q43" s="43">
        <f t="shared" si="9"/>
        <v>1258.9</v>
      </c>
      <c r="R43" s="43"/>
    </row>
    <row r="44" ht="16.5" customHeight="1" spans="1:18">
      <c r="A44" s="10">
        <v>41</v>
      </c>
      <c r="B44" s="16">
        <v>7051304011</v>
      </c>
      <c r="C44" s="16" t="s">
        <v>1541</v>
      </c>
      <c r="D44" s="16" t="s">
        <v>31</v>
      </c>
      <c r="E44" s="16" t="s">
        <v>21</v>
      </c>
      <c r="F44" s="16">
        <v>4</v>
      </c>
      <c r="G44" s="44">
        <v>2584</v>
      </c>
      <c r="H44" s="45" t="s">
        <v>194</v>
      </c>
      <c r="I44" s="45">
        <f>F44*10</f>
        <v>40</v>
      </c>
      <c r="J44" s="11">
        <f t="shared" si="7"/>
        <v>2624</v>
      </c>
      <c r="K44" s="29">
        <v>2004.03</v>
      </c>
      <c r="L44" s="29" t="s">
        <v>271</v>
      </c>
      <c r="M44" s="16" t="s">
        <v>33</v>
      </c>
      <c r="N44" s="16" t="s">
        <v>1539</v>
      </c>
      <c r="O44" s="45">
        <f t="shared" si="8"/>
        <v>6.9</v>
      </c>
      <c r="P44" s="45"/>
      <c r="Q44" s="43">
        <f t="shared" si="9"/>
        <v>2630.9</v>
      </c>
      <c r="R44" s="45"/>
    </row>
    <row r="45" ht="16.5" customHeight="1" spans="1:18">
      <c r="A45" s="10">
        <v>42</v>
      </c>
      <c r="B45" s="11">
        <v>7051304020</v>
      </c>
      <c r="C45" s="11" t="s">
        <v>1542</v>
      </c>
      <c r="D45" s="11" t="s">
        <v>31</v>
      </c>
      <c r="E45" s="11" t="s">
        <v>21</v>
      </c>
      <c r="F45" s="11">
        <v>2</v>
      </c>
      <c r="G45" s="12">
        <v>1292</v>
      </c>
      <c r="H45" s="43"/>
      <c r="I45" s="43"/>
      <c r="J45" s="11">
        <f t="shared" si="7"/>
        <v>1292</v>
      </c>
      <c r="K45" s="26">
        <v>2005.01</v>
      </c>
      <c r="L45" s="26" t="s">
        <v>27</v>
      </c>
      <c r="M45" s="11" t="s">
        <v>38</v>
      </c>
      <c r="N45" s="11" t="s">
        <v>1539</v>
      </c>
      <c r="O45" s="43">
        <f t="shared" si="8"/>
        <v>6.9</v>
      </c>
      <c r="P45" s="43"/>
      <c r="Q45" s="43">
        <f t="shared" si="9"/>
        <v>1298.9</v>
      </c>
      <c r="R45" s="43"/>
    </row>
    <row r="46" s="1" customFormat="1" ht="16.5" customHeight="1" spans="1:18">
      <c r="A46" s="10">
        <v>43</v>
      </c>
      <c r="B46" s="11">
        <v>7051304023</v>
      </c>
      <c r="C46" s="11" t="s">
        <v>1543</v>
      </c>
      <c r="D46" s="11" t="s">
        <v>31</v>
      </c>
      <c r="E46" s="11" t="s">
        <v>21</v>
      </c>
      <c r="F46" s="11">
        <v>1</v>
      </c>
      <c r="G46" s="12">
        <v>636</v>
      </c>
      <c r="H46" s="43"/>
      <c r="I46" s="43"/>
      <c r="J46" s="11">
        <f t="shared" si="7"/>
        <v>636</v>
      </c>
      <c r="K46" s="26" t="s">
        <v>824</v>
      </c>
      <c r="L46" s="26" t="s">
        <v>27</v>
      </c>
      <c r="M46" s="11" t="s">
        <v>38</v>
      </c>
      <c r="N46" s="11" t="s">
        <v>1539</v>
      </c>
      <c r="O46" s="43">
        <f t="shared" si="8"/>
        <v>6.9</v>
      </c>
      <c r="P46" s="43"/>
      <c r="Q46" s="43">
        <f t="shared" si="9"/>
        <v>642.9</v>
      </c>
      <c r="R46" s="43"/>
    </row>
    <row r="47" ht="16.5" customHeight="1" spans="1:18">
      <c r="A47" s="10">
        <v>44</v>
      </c>
      <c r="B47" s="11">
        <v>7051304025</v>
      </c>
      <c r="C47" s="11" t="s">
        <v>1016</v>
      </c>
      <c r="D47" s="11" t="s">
        <v>31</v>
      </c>
      <c r="E47" s="11" t="s">
        <v>21</v>
      </c>
      <c r="F47" s="11">
        <v>3</v>
      </c>
      <c r="G47" s="12">
        <v>1848</v>
      </c>
      <c r="H47" s="43"/>
      <c r="I47" s="43"/>
      <c r="J47" s="11">
        <f t="shared" si="7"/>
        <v>1848</v>
      </c>
      <c r="K47" s="26" t="s">
        <v>510</v>
      </c>
      <c r="L47" s="26" t="s">
        <v>27</v>
      </c>
      <c r="M47" s="11" t="s">
        <v>38</v>
      </c>
      <c r="N47" s="11" t="s">
        <v>1539</v>
      </c>
      <c r="O47" s="43">
        <f t="shared" si="8"/>
        <v>6.9</v>
      </c>
      <c r="P47" s="43"/>
      <c r="Q47" s="43">
        <f t="shared" si="9"/>
        <v>1854.9</v>
      </c>
      <c r="R47" s="43"/>
    </row>
    <row r="48" ht="16.5" customHeight="1" spans="1:18">
      <c r="A48" s="10">
        <v>45</v>
      </c>
      <c r="B48" s="11">
        <v>7051304026</v>
      </c>
      <c r="C48" s="16" t="s">
        <v>1544</v>
      </c>
      <c r="D48" s="11" t="s">
        <v>20</v>
      </c>
      <c r="E48" s="11" t="s">
        <v>21</v>
      </c>
      <c r="F48" s="16">
        <v>1</v>
      </c>
      <c r="G48" s="12">
        <v>636</v>
      </c>
      <c r="H48" s="43"/>
      <c r="I48" s="43"/>
      <c r="J48" s="11">
        <f t="shared" si="7"/>
        <v>636</v>
      </c>
      <c r="K48" s="26" t="s">
        <v>258</v>
      </c>
      <c r="L48" s="26" t="s">
        <v>27</v>
      </c>
      <c r="M48" s="11" t="s">
        <v>38</v>
      </c>
      <c r="N48" s="11" t="s">
        <v>1539</v>
      </c>
      <c r="O48" s="43">
        <f t="shared" si="8"/>
        <v>6.9</v>
      </c>
      <c r="P48" s="43"/>
      <c r="Q48" s="43">
        <f t="shared" si="9"/>
        <v>642.9</v>
      </c>
      <c r="R48" s="11"/>
    </row>
    <row r="49" ht="16.5" customHeight="1" spans="1:18">
      <c r="A49" s="10">
        <v>46</v>
      </c>
      <c r="B49" s="11">
        <v>7051304030</v>
      </c>
      <c r="C49" s="16" t="s">
        <v>1545</v>
      </c>
      <c r="D49" s="11" t="s">
        <v>20</v>
      </c>
      <c r="E49" s="11" t="s">
        <v>21</v>
      </c>
      <c r="F49" s="16">
        <v>3</v>
      </c>
      <c r="G49" s="12">
        <v>1908</v>
      </c>
      <c r="H49" s="43"/>
      <c r="I49" s="43"/>
      <c r="J49" s="11">
        <f t="shared" si="7"/>
        <v>1908</v>
      </c>
      <c r="K49" s="26" t="s">
        <v>826</v>
      </c>
      <c r="L49" s="26" t="s">
        <v>27</v>
      </c>
      <c r="M49" s="11" t="s">
        <v>24</v>
      </c>
      <c r="N49" s="11" t="s">
        <v>1539</v>
      </c>
      <c r="O49" s="43">
        <f t="shared" si="8"/>
        <v>6.9</v>
      </c>
      <c r="P49" s="43"/>
      <c r="Q49" s="43">
        <f t="shared" si="9"/>
        <v>1914.9</v>
      </c>
      <c r="R49" s="11"/>
    </row>
    <row r="50" ht="16.5" customHeight="1" spans="1:18">
      <c r="A50" s="10">
        <v>47</v>
      </c>
      <c r="B50" s="11">
        <v>7051304031</v>
      </c>
      <c r="C50" s="16" t="s">
        <v>1546</v>
      </c>
      <c r="D50" s="11" t="s">
        <v>20</v>
      </c>
      <c r="E50" s="11" t="s">
        <v>21</v>
      </c>
      <c r="F50" s="16">
        <v>4</v>
      </c>
      <c r="G50" s="12">
        <v>2480</v>
      </c>
      <c r="H50" s="43"/>
      <c r="I50" s="43"/>
      <c r="J50" s="11">
        <f t="shared" si="7"/>
        <v>2480</v>
      </c>
      <c r="K50" s="26" t="s">
        <v>78</v>
      </c>
      <c r="L50" s="26"/>
      <c r="M50" s="11" t="s">
        <v>24</v>
      </c>
      <c r="N50" s="11" t="s">
        <v>1539</v>
      </c>
      <c r="O50" s="43">
        <f t="shared" si="8"/>
        <v>6.9</v>
      </c>
      <c r="P50" s="43"/>
      <c r="Q50" s="43">
        <f t="shared" si="9"/>
        <v>2486.9</v>
      </c>
      <c r="R50" s="11"/>
    </row>
    <row r="51" ht="16.5" customHeight="1" spans="1:18">
      <c r="A51" s="10">
        <v>48</v>
      </c>
      <c r="B51" s="11">
        <v>7051304032</v>
      </c>
      <c r="C51" s="16" t="s">
        <v>1547</v>
      </c>
      <c r="D51" s="11" t="s">
        <v>20</v>
      </c>
      <c r="E51" s="11" t="s">
        <v>21</v>
      </c>
      <c r="F51" s="16">
        <v>6</v>
      </c>
      <c r="G51" s="12">
        <v>3660</v>
      </c>
      <c r="H51" s="43"/>
      <c r="I51" s="43"/>
      <c r="J51" s="11">
        <f t="shared" si="7"/>
        <v>3660</v>
      </c>
      <c r="K51" s="26" t="s">
        <v>288</v>
      </c>
      <c r="L51" s="26" t="s">
        <v>271</v>
      </c>
      <c r="M51" s="11" t="s">
        <v>33</v>
      </c>
      <c r="N51" s="11" t="s">
        <v>1539</v>
      </c>
      <c r="O51" s="43">
        <f t="shared" si="8"/>
        <v>6.9</v>
      </c>
      <c r="P51" s="43"/>
      <c r="Q51" s="43">
        <f t="shared" si="9"/>
        <v>3666.9</v>
      </c>
      <c r="R51" s="11"/>
    </row>
    <row r="52" ht="16.5" customHeight="1" spans="1:18">
      <c r="A52" s="10">
        <v>49</v>
      </c>
      <c r="B52" s="11">
        <v>7051305003</v>
      </c>
      <c r="C52" s="16" t="s">
        <v>1548</v>
      </c>
      <c r="D52" s="11" t="s">
        <v>31</v>
      </c>
      <c r="E52" s="11" t="s">
        <v>21</v>
      </c>
      <c r="F52" s="16">
        <v>2</v>
      </c>
      <c r="G52" s="12">
        <v>1272</v>
      </c>
      <c r="H52" s="43"/>
      <c r="I52" s="43"/>
      <c r="J52" s="11">
        <f t="shared" si="7"/>
        <v>1272</v>
      </c>
      <c r="K52" s="26">
        <v>2004.03</v>
      </c>
      <c r="L52" s="26" t="s">
        <v>27</v>
      </c>
      <c r="M52" s="11" t="s">
        <v>33</v>
      </c>
      <c r="N52" s="11" t="s">
        <v>1549</v>
      </c>
      <c r="O52" s="43">
        <f t="shared" si="8"/>
        <v>6.9</v>
      </c>
      <c r="P52" s="43"/>
      <c r="Q52" s="43">
        <f t="shared" si="9"/>
        <v>1278.9</v>
      </c>
      <c r="R52" s="11"/>
    </row>
    <row r="53" ht="16.5" customHeight="1" spans="1:18">
      <c r="A53" s="10">
        <v>50</v>
      </c>
      <c r="B53" s="11">
        <v>7051305010</v>
      </c>
      <c r="C53" s="16" t="s">
        <v>1550</v>
      </c>
      <c r="D53" s="11" t="s">
        <v>31</v>
      </c>
      <c r="E53" s="11" t="s">
        <v>21</v>
      </c>
      <c r="F53" s="11">
        <v>2</v>
      </c>
      <c r="G53" s="12">
        <v>1252</v>
      </c>
      <c r="H53" s="43"/>
      <c r="I53" s="43"/>
      <c r="J53" s="11">
        <f t="shared" si="7"/>
        <v>1252</v>
      </c>
      <c r="K53" s="26">
        <v>2008.01</v>
      </c>
      <c r="L53" s="26" t="s">
        <v>27</v>
      </c>
      <c r="M53" s="11" t="s">
        <v>33</v>
      </c>
      <c r="N53" s="11" t="s">
        <v>1549</v>
      </c>
      <c r="O53" s="43">
        <f t="shared" si="8"/>
        <v>6.9</v>
      </c>
      <c r="P53" s="43"/>
      <c r="Q53" s="43">
        <f t="shared" si="9"/>
        <v>1258.9</v>
      </c>
      <c r="R53" s="11"/>
    </row>
    <row r="54" ht="16.5" customHeight="1" spans="1:18">
      <c r="A54" s="10">
        <v>51</v>
      </c>
      <c r="B54" s="11">
        <v>7051305014</v>
      </c>
      <c r="C54" s="16" t="s">
        <v>1551</v>
      </c>
      <c r="D54" s="11" t="s">
        <v>20</v>
      </c>
      <c r="E54" s="11" t="s">
        <v>21</v>
      </c>
      <c r="F54" s="16">
        <v>1</v>
      </c>
      <c r="G54" s="12">
        <v>748</v>
      </c>
      <c r="H54" s="11"/>
      <c r="I54" s="11"/>
      <c r="J54" s="11">
        <f t="shared" si="7"/>
        <v>748</v>
      </c>
      <c r="K54" s="26" t="s">
        <v>826</v>
      </c>
      <c r="L54" s="26" t="s">
        <v>35</v>
      </c>
      <c r="M54" s="11" t="s">
        <v>24</v>
      </c>
      <c r="N54" s="11" t="s">
        <v>1549</v>
      </c>
      <c r="O54" s="11">
        <f t="shared" si="8"/>
        <v>6.9</v>
      </c>
      <c r="P54" s="11"/>
      <c r="Q54" s="43">
        <f t="shared" si="9"/>
        <v>754.9</v>
      </c>
      <c r="R54" s="11"/>
    </row>
    <row r="55" ht="16.5" customHeight="1" spans="1:18">
      <c r="A55" s="10">
        <v>52</v>
      </c>
      <c r="B55" s="11">
        <v>7051305015</v>
      </c>
      <c r="C55" s="16" t="s">
        <v>1552</v>
      </c>
      <c r="D55" s="11" t="s">
        <v>31</v>
      </c>
      <c r="E55" s="11" t="s">
        <v>21</v>
      </c>
      <c r="F55" s="16">
        <v>1</v>
      </c>
      <c r="G55" s="12">
        <v>748</v>
      </c>
      <c r="H55" s="11"/>
      <c r="I55" s="11"/>
      <c r="J55" s="11">
        <f t="shared" si="7"/>
        <v>748</v>
      </c>
      <c r="K55" s="26" t="s">
        <v>56</v>
      </c>
      <c r="L55" s="26"/>
      <c r="M55" s="11" t="s">
        <v>38</v>
      </c>
      <c r="N55" s="11" t="s">
        <v>1549</v>
      </c>
      <c r="O55" s="11">
        <v>6.9</v>
      </c>
      <c r="P55" s="11"/>
      <c r="Q55" s="43">
        <f t="shared" si="9"/>
        <v>754.9</v>
      </c>
      <c r="R55" s="11"/>
    </row>
    <row r="56" ht="16.5" customHeight="1" spans="1:18">
      <c r="A56" s="35"/>
      <c r="B56" s="12"/>
      <c r="C56" s="12" t="s">
        <v>445</v>
      </c>
      <c r="D56" s="12"/>
      <c r="E56" s="12"/>
      <c r="F56" s="12">
        <f>SUM(F4:F55)</f>
        <v>103</v>
      </c>
      <c r="G56" s="12">
        <f>SUM(G4:G55)</f>
        <v>67105</v>
      </c>
      <c r="H56" s="12"/>
      <c r="I56" s="12">
        <f>SUM(I4:I54)</f>
        <v>80</v>
      </c>
      <c r="J56" s="11">
        <f>SUM(J4:J55)</f>
        <v>67185</v>
      </c>
      <c r="K56" s="27"/>
      <c r="L56" s="27"/>
      <c r="M56" s="12"/>
      <c r="N56" s="12"/>
      <c r="O56" s="12">
        <f>SUM(O4:O55)</f>
        <v>358.8</v>
      </c>
      <c r="P56" s="11"/>
      <c r="Q56" s="43">
        <f>SUM(Q4:Q55)</f>
        <v>67543.8</v>
      </c>
      <c r="R56" s="12"/>
    </row>
    <row r="57" ht="16.5" customHeight="1" spans="1:18">
      <c r="A57" s="46"/>
      <c r="B57" s="33"/>
      <c r="C57" s="33"/>
      <c r="D57" s="33"/>
      <c r="E57" s="33"/>
      <c r="F57" s="33"/>
      <c r="G57" s="33"/>
      <c r="H57" s="33"/>
      <c r="I57" s="33"/>
      <c r="J57" s="33"/>
      <c r="K57" s="48"/>
      <c r="L57" s="48"/>
      <c r="M57" s="33"/>
      <c r="N57" s="33"/>
      <c r="O57" s="33"/>
      <c r="P57" s="33"/>
      <c r="Q57" s="33"/>
      <c r="R57" s="33"/>
    </row>
    <row r="58" ht="16.5" customHeight="1" spans="1:18">
      <c r="A58" s="46"/>
      <c r="B58" s="33"/>
      <c r="C58" s="33"/>
      <c r="D58" s="33"/>
      <c r="E58" s="33"/>
      <c r="F58" s="33"/>
      <c r="G58" s="33"/>
      <c r="H58" s="33"/>
      <c r="I58" s="33"/>
      <c r="J58" s="33"/>
      <c r="K58" s="48"/>
      <c r="L58" s="48"/>
      <c r="M58" s="33"/>
      <c r="N58" s="33"/>
      <c r="O58" s="33"/>
      <c r="P58" s="33"/>
      <c r="Q58" s="33"/>
      <c r="R58" s="33"/>
    </row>
    <row r="59" s="33" customFormat="1" spans="1:12">
      <c r="A59" s="46"/>
      <c r="K59" s="48"/>
      <c r="L59" s="48"/>
    </row>
    <row r="60" s="33" customFormat="1" spans="1:12">
      <c r="A60" s="46"/>
      <c r="K60" s="48"/>
      <c r="L60" s="48"/>
    </row>
    <row r="61" s="33" customFormat="1" spans="1:12">
      <c r="A61" s="46"/>
      <c r="K61" s="48"/>
      <c r="L61" s="48"/>
    </row>
    <row r="62" s="33" customFormat="1" spans="1:12">
      <c r="A62" s="46"/>
      <c r="K62" s="48"/>
      <c r="L62" s="48"/>
    </row>
    <row r="63" s="33" customFormat="1" spans="1:12">
      <c r="A63" s="46"/>
      <c r="K63" s="48"/>
      <c r="L63" s="48"/>
    </row>
    <row r="64" s="33" customFormat="1" spans="1:12">
      <c r="A64" s="46"/>
      <c r="K64" s="48"/>
      <c r="L64" s="48"/>
    </row>
    <row r="65" s="33" customFormat="1" spans="1:12">
      <c r="A65" s="46"/>
      <c r="K65" s="48"/>
      <c r="L65" s="48"/>
    </row>
    <row r="66" s="33" customFormat="1" spans="1:12">
      <c r="A66" s="46"/>
      <c r="K66" s="48"/>
      <c r="L66" s="48"/>
    </row>
    <row r="67" s="33" customFormat="1" spans="1:12">
      <c r="A67" s="46"/>
      <c r="K67" s="48"/>
      <c r="L67" s="48"/>
    </row>
    <row r="68" s="33" customFormat="1" spans="1:18">
      <c r="A68" s="2"/>
      <c r="B68"/>
      <c r="C68"/>
      <c r="D68"/>
      <c r="E68"/>
      <c r="F68"/>
      <c r="G68"/>
      <c r="H68"/>
      <c r="I68"/>
      <c r="J68"/>
      <c r="K68" s="3"/>
      <c r="L68" s="3"/>
      <c r="M68"/>
      <c r="N68"/>
      <c r="O68"/>
      <c r="P68"/>
      <c r="Q68"/>
      <c r="R68"/>
    </row>
    <row r="69" s="33" customFormat="1" spans="1:18">
      <c r="A69" s="2"/>
      <c r="B69"/>
      <c r="C69"/>
      <c r="D69"/>
      <c r="E69"/>
      <c r="F69"/>
      <c r="G69"/>
      <c r="H69"/>
      <c r="I69"/>
      <c r="J69"/>
      <c r="K69" s="3"/>
      <c r="L69" s="3"/>
      <c r="M69"/>
      <c r="N69"/>
      <c r="O69"/>
      <c r="P69"/>
      <c r="Q69"/>
      <c r="R69"/>
    </row>
  </sheetData>
  <autoFilter ref="A3:R56">
    <extLst/>
  </autoFilter>
  <mergeCells count="3">
    <mergeCell ref="A1:R1"/>
    <mergeCell ref="A2:F2"/>
    <mergeCell ref="O2:R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zoomScale="80" zoomScaleNormal="80" workbookViewId="0">
      <pane ySplit="3" topLeftCell="A127" activePane="bottomLeft" state="frozen"/>
      <selection/>
      <selection pane="bottomLeft" activeCell="Q143" sqref="Q143"/>
    </sheetView>
  </sheetViews>
  <sheetFormatPr defaultColWidth="9" defaultRowHeight="14.25"/>
  <cols>
    <col min="1" max="1" width="4.375" style="2" customWidth="1"/>
    <col min="2" max="2" width="11.5" customWidth="1"/>
    <col min="3" max="3" width="7.375" customWidth="1"/>
    <col min="4" max="5" width="3.375" customWidth="1"/>
    <col min="6" max="6" width="4.625" customWidth="1"/>
    <col min="7" max="7" width="8.625" customWidth="1"/>
    <col min="8" max="8" width="7.375" customWidth="1"/>
    <col min="9" max="9" width="4.625" customWidth="1"/>
    <col min="10" max="10" width="7.375" customWidth="1"/>
    <col min="11" max="11" width="8.375" style="3" customWidth="1"/>
    <col min="12" max="12" width="8.375" style="4" customWidth="1"/>
    <col min="13" max="13" width="7.375" customWidth="1"/>
    <col min="14" max="14" width="9.375" customWidth="1"/>
    <col min="15" max="15" width="6.625" customWidth="1"/>
    <col min="16" max="16" width="7.5" customWidth="1"/>
    <col min="17" max="17" width="9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2:18">
      <c r="B2" s="37" t="s">
        <v>1553</v>
      </c>
      <c r="C2" s="37"/>
      <c r="D2" s="37"/>
      <c r="E2" s="37"/>
      <c r="F2" s="37"/>
      <c r="G2" s="7"/>
      <c r="H2" s="8"/>
      <c r="I2" s="8"/>
      <c r="J2" s="7"/>
      <c r="K2" s="41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" t="s">
        <v>876</v>
      </c>
      <c r="N3" s="42" t="s">
        <v>1554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1">
        <v>7051401014</v>
      </c>
      <c r="C4" s="11" t="s">
        <v>1555</v>
      </c>
      <c r="D4" s="11" t="s">
        <v>31</v>
      </c>
      <c r="E4" s="11" t="s">
        <v>21</v>
      </c>
      <c r="F4" s="11">
        <v>1</v>
      </c>
      <c r="G4" s="38">
        <v>748</v>
      </c>
      <c r="H4" s="11"/>
      <c r="I4" s="11"/>
      <c r="J4" s="11">
        <f>G4+I4</f>
        <v>748</v>
      </c>
      <c r="K4" s="27" t="s">
        <v>404</v>
      </c>
      <c r="L4" s="26" t="s">
        <v>27</v>
      </c>
      <c r="M4" s="11" t="s">
        <v>33</v>
      </c>
      <c r="N4" s="11" t="s">
        <v>1556</v>
      </c>
      <c r="O4" s="11">
        <f>6.9</f>
        <v>6.9</v>
      </c>
      <c r="P4" s="11"/>
      <c r="Q4" s="11">
        <f t="shared" ref="Q4:Q11" si="0">J4+O4+P4</f>
        <v>754.9</v>
      </c>
      <c r="R4" s="11"/>
    </row>
    <row r="5" ht="16.5" customHeight="1" spans="1:18">
      <c r="A5" s="10">
        <v>2</v>
      </c>
      <c r="B5" s="11">
        <v>7051401016</v>
      </c>
      <c r="C5" s="16" t="s">
        <v>1557</v>
      </c>
      <c r="D5" s="11" t="s">
        <v>20</v>
      </c>
      <c r="E5" s="11" t="s">
        <v>21</v>
      </c>
      <c r="F5" s="11">
        <v>2</v>
      </c>
      <c r="G5" s="38">
        <v>1232</v>
      </c>
      <c r="H5" s="11"/>
      <c r="I5" s="11"/>
      <c r="J5" s="11">
        <f t="shared" ref="J5:J36" si="1">G5+I5</f>
        <v>1232</v>
      </c>
      <c r="K5" s="26" t="s">
        <v>510</v>
      </c>
      <c r="L5" s="26" t="s">
        <v>27</v>
      </c>
      <c r="M5" s="11" t="s">
        <v>24</v>
      </c>
      <c r="N5" s="11" t="s">
        <v>1556</v>
      </c>
      <c r="O5" s="11">
        <f>6.9</f>
        <v>6.9</v>
      </c>
      <c r="P5" s="11"/>
      <c r="Q5" s="11">
        <f t="shared" si="0"/>
        <v>1238.9</v>
      </c>
      <c r="R5" s="11"/>
    </row>
    <row r="6" ht="16.5" customHeight="1" spans="1:18">
      <c r="A6" s="10">
        <v>3</v>
      </c>
      <c r="B6" s="11">
        <v>7051401017</v>
      </c>
      <c r="C6" s="11" t="s">
        <v>1558</v>
      </c>
      <c r="D6" s="11" t="s">
        <v>31</v>
      </c>
      <c r="E6" s="11" t="s">
        <v>21</v>
      </c>
      <c r="F6" s="11">
        <v>1</v>
      </c>
      <c r="G6" s="38">
        <v>748</v>
      </c>
      <c r="H6" s="11"/>
      <c r="I6" s="11"/>
      <c r="J6" s="11">
        <f t="shared" si="1"/>
        <v>748</v>
      </c>
      <c r="K6" s="26" t="s">
        <v>258</v>
      </c>
      <c r="L6" s="26" t="s">
        <v>27</v>
      </c>
      <c r="M6" s="11" t="s">
        <v>33</v>
      </c>
      <c r="N6" s="11" t="s">
        <v>1556</v>
      </c>
      <c r="O6" s="11">
        <f t="shared" ref="O6:O11" si="2">6.9</f>
        <v>6.9</v>
      </c>
      <c r="P6" s="11"/>
      <c r="Q6" s="11">
        <f t="shared" si="0"/>
        <v>754.9</v>
      </c>
      <c r="R6" s="11"/>
    </row>
    <row r="7" ht="16.5" customHeight="1" spans="1:18">
      <c r="A7" s="10">
        <v>4</v>
      </c>
      <c r="B7" s="11">
        <v>7051401020</v>
      </c>
      <c r="C7" s="16" t="s">
        <v>1559</v>
      </c>
      <c r="D7" s="11" t="s">
        <v>20</v>
      </c>
      <c r="E7" s="11" t="s">
        <v>21</v>
      </c>
      <c r="F7" s="11">
        <v>1</v>
      </c>
      <c r="G7" s="38">
        <v>616</v>
      </c>
      <c r="H7" s="11"/>
      <c r="I7" s="11"/>
      <c r="J7" s="11">
        <f t="shared" si="1"/>
        <v>616</v>
      </c>
      <c r="K7" s="26" t="s">
        <v>261</v>
      </c>
      <c r="L7" s="26" t="s">
        <v>247</v>
      </c>
      <c r="M7" s="11" t="s">
        <v>38</v>
      </c>
      <c r="N7" s="11" t="s">
        <v>1556</v>
      </c>
      <c r="O7" s="11">
        <f t="shared" si="2"/>
        <v>6.9</v>
      </c>
      <c r="P7" s="11"/>
      <c r="Q7" s="11">
        <f t="shared" si="0"/>
        <v>622.9</v>
      </c>
      <c r="R7" s="11"/>
    </row>
    <row r="8" ht="16.5" customHeight="1" spans="1:18">
      <c r="A8" s="10">
        <v>5</v>
      </c>
      <c r="B8" s="11">
        <v>7051401021</v>
      </c>
      <c r="C8" s="16" t="s">
        <v>1560</v>
      </c>
      <c r="D8" s="11" t="s">
        <v>20</v>
      </c>
      <c r="E8" s="11" t="s">
        <v>21</v>
      </c>
      <c r="F8" s="11">
        <v>1</v>
      </c>
      <c r="G8" s="38">
        <v>748</v>
      </c>
      <c r="H8" s="11"/>
      <c r="I8" s="11"/>
      <c r="J8" s="11">
        <f t="shared" si="1"/>
        <v>748</v>
      </c>
      <c r="K8" s="26" t="s">
        <v>345</v>
      </c>
      <c r="L8" s="26"/>
      <c r="M8" s="11" t="s">
        <v>150</v>
      </c>
      <c r="N8" s="11" t="s">
        <v>1556</v>
      </c>
      <c r="O8" s="11">
        <f t="shared" si="2"/>
        <v>6.9</v>
      </c>
      <c r="P8" s="11"/>
      <c r="Q8" s="11">
        <f t="shared" si="0"/>
        <v>754.9</v>
      </c>
      <c r="R8" s="11"/>
    </row>
    <row r="9" ht="16.5" customHeight="1" spans="1:18">
      <c r="A9" s="10">
        <v>6</v>
      </c>
      <c r="B9" s="11">
        <v>7051401022</v>
      </c>
      <c r="C9" s="16" t="s">
        <v>1561</v>
      </c>
      <c r="D9" s="11" t="s">
        <v>31</v>
      </c>
      <c r="E9" s="11" t="s">
        <v>21</v>
      </c>
      <c r="F9" s="11">
        <v>2</v>
      </c>
      <c r="G9" s="38">
        <v>1296</v>
      </c>
      <c r="H9" s="11"/>
      <c r="I9" s="11"/>
      <c r="J9" s="11">
        <f t="shared" si="1"/>
        <v>1296</v>
      </c>
      <c r="K9" s="26" t="s">
        <v>345</v>
      </c>
      <c r="L9" s="26"/>
      <c r="M9" s="11" t="s">
        <v>33</v>
      </c>
      <c r="N9" s="11" t="s">
        <v>1556</v>
      </c>
      <c r="O9" s="11">
        <f t="shared" si="2"/>
        <v>6.9</v>
      </c>
      <c r="P9" s="11"/>
      <c r="Q9" s="11">
        <f t="shared" si="0"/>
        <v>1302.9</v>
      </c>
      <c r="R9" s="11"/>
    </row>
    <row r="10" ht="16.5" customHeight="1" spans="1:18">
      <c r="A10" s="10">
        <v>7</v>
      </c>
      <c r="B10" s="11">
        <v>7051401023</v>
      </c>
      <c r="C10" s="16" t="s">
        <v>1562</v>
      </c>
      <c r="D10" s="11" t="s">
        <v>31</v>
      </c>
      <c r="E10" s="11" t="s">
        <v>21</v>
      </c>
      <c r="F10" s="11">
        <v>4</v>
      </c>
      <c r="G10" s="38">
        <v>2592</v>
      </c>
      <c r="H10" s="11"/>
      <c r="I10" s="11"/>
      <c r="J10" s="11">
        <f t="shared" si="1"/>
        <v>2592</v>
      </c>
      <c r="K10" s="26" t="s">
        <v>345</v>
      </c>
      <c r="L10" s="26"/>
      <c r="M10" s="11" t="s">
        <v>38</v>
      </c>
      <c r="N10" s="11" t="s">
        <v>1556</v>
      </c>
      <c r="O10" s="11">
        <f t="shared" si="2"/>
        <v>6.9</v>
      </c>
      <c r="P10" s="11"/>
      <c r="Q10" s="11">
        <f t="shared" si="0"/>
        <v>2598.9</v>
      </c>
      <c r="R10" s="11"/>
    </row>
    <row r="11" ht="16.5" customHeight="1" spans="1:18">
      <c r="A11" s="10">
        <v>8</v>
      </c>
      <c r="B11" s="11">
        <v>7051401024</v>
      </c>
      <c r="C11" s="16" t="s">
        <v>1563</v>
      </c>
      <c r="D11" s="11" t="s">
        <v>20</v>
      </c>
      <c r="E11" s="11" t="s">
        <v>21</v>
      </c>
      <c r="F11" s="11">
        <v>4</v>
      </c>
      <c r="G11" s="38">
        <v>2592</v>
      </c>
      <c r="H11" s="11"/>
      <c r="I11" s="11"/>
      <c r="J11" s="11">
        <f t="shared" si="1"/>
        <v>2592</v>
      </c>
      <c r="K11" s="26" t="s">
        <v>87</v>
      </c>
      <c r="L11" s="26"/>
      <c r="M11" s="11" t="s">
        <v>150</v>
      </c>
      <c r="N11" s="11" t="s">
        <v>1556</v>
      </c>
      <c r="O11" s="11">
        <f t="shared" si="2"/>
        <v>6.9</v>
      </c>
      <c r="P11" s="11"/>
      <c r="Q11" s="11">
        <f t="shared" si="0"/>
        <v>2598.9</v>
      </c>
      <c r="R11" s="11"/>
    </row>
    <row r="12" ht="16.5" customHeight="1" spans="1:18">
      <c r="A12" s="10">
        <v>9</v>
      </c>
      <c r="B12" s="11">
        <v>7051402001</v>
      </c>
      <c r="C12" s="11" t="s">
        <v>1564</v>
      </c>
      <c r="D12" s="11" t="s">
        <v>31</v>
      </c>
      <c r="E12" s="11" t="s">
        <v>21</v>
      </c>
      <c r="F12" s="11">
        <v>3</v>
      </c>
      <c r="G12" s="38">
        <v>1818</v>
      </c>
      <c r="H12" s="11"/>
      <c r="I12" s="11"/>
      <c r="J12" s="11">
        <f t="shared" si="1"/>
        <v>1818</v>
      </c>
      <c r="K12" s="27" t="s">
        <v>238</v>
      </c>
      <c r="L12" s="26" t="s">
        <v>27</v>
      </c>
      <c r="M12" s="11" t="s">
        <v>38</v>
      </c>
      <c r="N12" s="11" t="s">
        <v>1565</v>
      </c>
      <c r="O12" s="11">
        <f t="shared" ref="O12:O20" si="3">6.9</f>
        <v>6.9</v>
      </c>
      <c r="P12" s="11"/>
      <c r="Q12" s="11">
        <f t="shared" ref="Q12:Q20" si="4">J12+O12+P12</f>
        <v>1824.9</v>
      </c>
      <c r="R12" s="11"/>
    </row>
    <row r="13" ht="16.5" customHeight="1" spans="1:18">
      <c r="A13" s="10">
        <v>10</v>
      </c>
      <c r="B13" s="11">
        <v>7051402007</v>
      </c>
      <c r="C13" s="11" t="s">
        <v>1566</v>
      </c>
      <c r="D13" s="11" t="s">
        <v>20</v>
      </c>
      <c r="E13" s="11" t="s">
        <v>21</v>
      </c>
      <c r="F13" s="11">
        <v>2</v>
      </c>
      <c r="G13" s="38">
        <v>1232</v>
      </c>
      <c r="H13" s="11"/>
      <c r="I13" s="11"/>
      <c r="J13" s="11">
        <f t="shared" si="1"/>
        <v>1232</v>
      </c>
      <c r="K13" s="27" t="s">
        <v>238</v>
      </c>
      <c r="L13" s="26" t="s">
        <v>27</v>
      </c>
      <c r="M13" s="11" t="s">
        <v>38</v>
      </c>
      <c r="N13" s="11" t="s">
        <v>1565</v>
      </c>
      <c r="O13" s="11">
        <f t="shared" si="3"/>
        <v>6.9</v>
      </c>
      <c r="P13" s="11"/>
      <c r="Q13" s="11">
        <f t="shared" si="4"/>
        <v>1238.9</v>
      </c>
      <c r="R13" s="11"/>
    </row>
    <row r="14" ht="16.5" customHeight="1" spans="1:18">
      <c r="A14" s="10">
        <v>11</v>
      </c>
      <c r="B14" s="11">
        <v>7051402008</v>
      </c>
      <c r="C14" s="11" t="s">
        <v>1567</v>
      </c>
      <c r="D14" s="11" t="s">
        <v>31</v>
      </c>
      <c r="E14" s="11" t="s">
        <v>21</v>
      </c>
      <c r="F14" s="11">
        <v>2</v>
      </c>
      <c r="G14" s="38">
        <v>1232</v>
      </c>
      <c r="H14" s="11"/>
      <c r="I14" s="11"/>
      <c r="J14" s="11">
        <f t="shared" si="1"/>
        <v>1232</v>
      </c>
      <c r="K14" s="27" t="s">
        <v>238</v>
      </c>
      <c r="L14" s="26" t="s">
        <v>27</v>
      </c>
      <c r="M14" s="11" t="s">
        <v>38</v>
      </c>
      <c r="N14" s="11" t="s">
        <v>1565</v>
      </c>
      <c r="O14" s="11">
        <f t="shared" si="3"/>
        <v>6.9</v>
      </c>
      <c r="P14" s="11"/>
      <c r="Q14" s="11">
        <f t="shared" si="4"/>
        <v>1238.9</v>
      </c>
      <c r="R14" s="11"/>
    </row>
    <row r="15" ht="16.5" customHeight="1" spans="1:18">
      <c r="A15" s="10">
        <v>12</v>
      </c>
      <c r="B15" s="11">
        <v>7051402010</v>
      </c>
      <c r="C15" s="16" t="s">
        <v>1568</v>
      </c>
      <c r="D15" s="11" t="s">
        <v>20</v>
      </c>
      <c r="E15" s="11" t="s">
        <v>21</v>
      </c>
      <c r="F15" s="11">
        <v>1</v>
      </c>
      <c r="G15" s="38">
        <v>656</v>
      </c>
      <c r="H15" s="11"/>
      <c r="I15" s="11"/>
      <c r="J15" s="11">
        <f t="shared" si="1"/>
        <v>656</v>
      </c>
      <c r="K15" s="27" t="s">
        <v>238</v>
      </c>
      <c r="L15" s="26" t="s">
        <v>27</v>
      </c>
      <c r="M15" s="11" t="s">
        <v>339</v>
      </c>
      <c r="N15" s="11" t="s">
        <v>1565</v>
      </c>
      <c r="O15" s="11">
        <f t="shared" si="3"/>
        <v>6.9</v>
      </c>
      <c r="P15" s="11"/>
      <c r="Q15" s="11">
        <f t="shared" si="4"/>
        <v>662.9</v>
      </c>
      <c r="R15" s="11"/>
    </row>
    <row r="16" ht="16.5" customHeight="1" spans="1:18">
      <c r="A16" s="10">
        <v>13</v>
      </c>
      <c r="B16" s="11">
        <v>7051402017</v>
      </c>
      <c r="C16" s="39" t="s">
        <v>1569</v>
      </c>
      <c r="D16" s="11" t="s">
        <v>20</v>
      </c>
      <c r="E16" s="11" t="s">
        <v>21</v>
      </c>
      <c r="F16" s="11">
        <v>1</v>
      </c>
      <c r="G16" s="38">
        <v>626</v>
      </c>
      <c r="H16" s="11" t="s">
        <v>61</v>
      </c>
      <c r="I16" s="11">
        <f>F16*10</f>
        <v>10</v>
      </c>
      <c r="J16" s="11">
        <f t="shared" si="1"/>
        <v>636</v>
      </c>
      <c r="K16" s="27" t="s">
        <v>238</v>
      </c>
      <c r="L16" s="26" t="s">
        <v>27</v>
      </c>
      <c r="M16" s="11" t="s">
        <v>24</v>
      </c>
      <c r="N16" s="11" t="s">
        <v>1565</v>
      </c>
      <c r="O16" s="11">
        <f t="shared" si="3"/>
        <v>6.9</v>
      </c>
      <c r="P16" s="11"/>
      <c r="Q16" s="11">
        <f t="shared" si="4"/>
        <v>642.9</v>
      </c>
      <c r="R16" s="11"/>
    </row>
    <row r="17" ht="16.5" customHeight="1" spans="1:18">
      <c r="A17" s="10">
        <v>14</v>
      </c>
      <c r="B17" s="11">
        <v>7051402023</v>
      </c>
      <c r="C17" s="11" t="s">
        <v>1570</v>
      </c>
      <c r="D17" s="11" t="s">
        <v>31</v>
      </c>
      <c r="E17" s="11" t="s">
        <v>21</v>
      </c>
      <c r="F17" s="11">
        <v>1</v>
      </c>
      <c r="G17" s="38">
        <v>626</v>
      </c>
      <c r="H17" s="11"/>
      <c r="I17" s="11"/>
      <c r="J17" s="11">
        <f t="shared" si="1"/>
        <v>626</v>
      </c>
      <c r="K17" s="27" t="s">
        <v>238</v>
      </c>
      <c r="L17" s="26" t="s">
        <v>27</v>
      </c>
      <c r="M17" s="11" t="s">
        <v>24</v>
      </c>
      <c r="N17" s="11" t="s">
        <v>1565</v>
      </c>
      <c r="O17" s="11">
        <f t="shared" si="3"/>
        <v>6.9</v>
      </c>
      <c r="P17" s="11"/>
      <c r="Q17" s="11">
        <f t="shared" si="4"/>
        <v>632.9</v>
      </c>
      <c r="R17" s="11"/>
    </row>
    <row r="18" ht="16.5" customHeight="1" spans="1:18">
      <c r="A18" s="10">
        <v>15</v>
      </c>
      <c r="B18" s="11">
        <v>7051402024</v>
      </c>
      <c r="C18" s="11" t="s">
        <v>1571</v>
      </c>
      <c r="D18" s="11" t="s">
        <v>31</v>
      </c>
      <c r="E18" s="11" t="s">
        <v>21</v>
      </c>
      <c r="F18" s="11">
        <v>1</v>
      </c>
      <c r="G18" s="38">
        <v>616</v>
      </c>
      <c r="H18" s="11"/>
      <c r="I18" s="11"/>
      <c r="J18" s="11">
        <f t="shared" si="1"/>
        <v>616</v>
      </c>
      <c r="K18" s="27" t="s">
        <v>238</v>
      </c>
      <c r="L18" s="26" t="s">
        <v>188</v>
      </c>
      <c r="M18" s="11" t="s">
        <v>24</v>
      </c>
      <c r="N18" s="11" t="s">
        <v>1565</v>
      </c>
      <c r="O18" s="11">
        <f t="shared" si="3"/>
        <v>6.9</v>
      </c>
      <c r="P18" s="11"/>
      <c r="Q18" s="11">
        <f t="shared" si="4"/>
        <v>622.9</v>
      </c>
      <c r="R18" s="11"/>
    </row>
    <row r="19" ht="16.5" customHeight="1" spans="1:18">
      <c r="A19" s="10">
        <v>16</v>
      </c>
      <c r="B19" s="11">
        <v>7051402025</v>
      </c>
      <c r="C19" s="11" t="s">
        <v>1572</v>
      </c>
      <c r="D19" s="11" t="s">
        <v>20</v>
      </c>
      <c r="E19" s="11" t="s">
        <v>21</v>
      </c>
      <c r="F19" s="11">
        <v>1</v>
      </c>
      <c r="G19" s="38">
        <v>606</v>
      </c>
      <c r="H19" s="11"/>
      <c r="I19" s="11"/>
      <c r="J19" s="11">
        <f t="shared" si="1"/>
        <v>606</v>
      </c>
      <c r="K19" s="27" t="s">
        <v>238</v>
      </c>
      <c r="L19" s="26" t="s">
        <v>27</v>
      </c>
      <c r="M19" s="11" t="s">
        <v>24</v>
      </c>
      <c r="N19" s="11" t="s">
        <v>1565</v>
      </c>
      <c r="O19" s="11">
        <f t="shared" si="3"/>
        <v>6.9</v>
      </c>
      <c r="P19" s="11"/>
      <c r="Q19" s="11">
        <f t="shared" si="4"/>
        <v>612.9</v>
      </c>
      <c r="R19" s="11"/>
    </row>
    <row r="20" ht="16.5" customHeight="1" spans="1:18">
      <c r="A20" s="10">
        <v>17</v>
      </c>
      <c r="B20" s="11">
        <v>7051402027</v>
      </c>
      <c r="C20" s="11" t="s">
        <v>1573</v>
      </c>
      <c r="D20" s="11" t="s">
        <v>20</v>
      </c>
      <c r="E20" s="11" t="s">
        <v>21</v>
      </c>
      <c r="F20" s="11">
        <v>2</v>
      </c>
      <c r="G20" s="38">
        <v>1212</v>
      </c>
      <c r="H20" s="11"/>
      <c r="I20" s="11"/>
      <c r="J20" s="11">
        <f t="shared" si="1"/>
        <v>1212</v>
      </c>
      <c r="K20" s="27" t="s">
        <v>238</v>
      </c>
      <c r="L20" s="26" t="s">
        <v>27</v>
      </c>
      <c r="M20" s="11" t="s">
        <v>38</v>
      </c>
      <c r="N20" s="11" t="s">
        <v>1565</v>
      </c>
      <c r="O20" s="11">
        <f t="shared" si="3"/>
        <v>6.9</v>
      </c>
      <c r="P20" s="11"/>
      <c r="Q20" s="11">
        <f t="shared" si="4"/>
        <v>1218.9</v>
      </c>
      <c r="R20" s="11"/>
    </row>
    <row r="21" ht="16.5" customHeight="1" spans="1:18">
      <c r="A21" s="10">
        <v>18</v>
      </c>
      <c r="B21" s="11">
        <v>7051402047</v>
      </c>
      <c r="C21" s="11" t="s">
        <v>1574</v>
      </c>
      <c r="D21" s="11" t="s">
        <v>31</v>
      </c>
      <c r="E21" s="11" t="s">
        <v>21</v>
      </c>
      <c r="F21" s="11">
        <v>2</v>
      </c>
      <c r="G21" s="38">
        <v>1252</v>
      </c>
      <c r="H21" s="11"/>
      <c r="I21" s="11"/>
      <c r="J21" s="11">
        <f t="shared" si="1"/>
        <v>1252</v>
      </c>
      <c r="K21" s="27" t="s">
        <v>456</v>
      </c>
      <c r="L21" s="26" t="s">
        <v>27</v>
      </c>
      <c r="M21" s="11" t="s">
        <v>38</v>
      </c>
      <c r="N21" s="11" t="s">
        <v>1565</v>
      </c>
      <c r="O21" s="11">
        <f t="shared" ref="O21:O74" si="5">6.9</f>
        <v>6.9</v>
      </c>
      <c r="P21" s="11"/>
      <c r="Q21" s="11">
        <f t="shared" ref="Q21:Q80" si="6">J21+O21+P21</f>
        <v>1258.9</v>
      </c>
      <c r="R21" s="11"/>
    </row>
    <row r="22" ht="16.5" customHeight="1" spans="1:18">
      <c r="A22" s="10">
        <v>19</v>
      </c>
      <c r="B22" s="11">
        <v>7051402054</v>
      </c>
      <c r="C22" s="16" t="s">
        <v>1575</v>
      </c>
      <c r="D22" s="11" t="s">
        <v>31</v>
      </c>
      <c r="E22" s="11" t="s">
        <v>21</v>
      </c>
      <c r="F22" s="11">
        <v>1</v>
      </c>
      <c r="G22" s="38">
        <v>748</v>
      </c>
      <c r="H22" s="11"/>
      <c r="I22" s="11"/>
      <c r="J22" s="11">
        <f t="shared" si="1"/>
        <v>748</v>
      </c>
      <c r="K22" s="26" t="s">
        <v>1576</v>
      </c>
      <c r="L22" s="26" t="s">
        <v>27</v>
      </c>
      <c r="M22" s="11" t="s">
        <v>33</v>
      </c>
      <c r="N22" s="11" t="s">
        <v>1565</v>
      </c>
      <c r="O22" s="11">
        <f t="shared" si="5"/>
        <v>6.9</v>
      </c>
      <c r="P22" s="11"/>
      <c r="Q22" s="11">
        <f t="shared" si="6"/>
        <v>754.9</v>
      </c>
      <c r="R22" s="11"/>
    </row>
    <row r="23" ht="16.5" customHeight="1" spans="1:18">
      <c r="A23" s="10">
        <v>20</v>
      </c>
      <c r="B23" s="11">
        <v>7051402058</v>
      </c>
      <c r="C23" s="11" t="s">
        <v>1577</v>
      </c>
      <c r="D23" s="11" t="s">
        <v>31</v>
      </c>
      <c r="E23" s="11" t="s">
        <v>21</v>
      </c>
      <c r="F23" s="11">
        <v>3</v>
      </c>
      <c r="G23" s="38">
        <v>1848</v>
      </c>
      <c r="H23" s="11"/>
      <c r="I23" s="11"/>
      <c r="J23" s="11">
        <f t="shared" si="1"/>
        <v>1848</v>
      </c>
      <c r="K23" s="26" t="s">
        <v>330</v>
      </c>
      <c r="L23" s="26" t="s">
        <v>27</v>
      </c>
      <c r="M23" s="11" t="s">
        <v>24</v>
      </c>
      <c r="N23" s="11" t="s">
        <v>1565</v>
      </c>
      <c r="O23" s="11">
        <f t="shared" si="5"/>
        <v>6.9</v>
      </c>
      <c r="P23" s="11"/>
      <c r="Q23" s="11">
        <f t="shared" si="6"/>
        <v>1854.9</v>
      </c>
      <c r="R23" s="11"/>
    </row>
    <row r="24" ht="16.5" customHeight="1" spans="1:18">
      <c r="A24" s="10">
        <v>21</v>
      </c>
      <c r="B24" s="11">
        <v>7051402063</v>
      </c>
      <c r="C24" s="16" t="s">
        <v>1578</v>
      </c>
      <c r="D24" s="11" t="s">
        <v>31</v>
      </c>
      <c r="E24" s="11" t="s">
        <v>21</v>
      </c>
      <c r="F24" s="11">
        <v>2</v>
      </c>
      <c r="G24" s="38">
        <v>1212</v>
      </c>
      <c r="H24" s="11"/>
      <c r="I24" s="11"/>
      <c r="J24" s="11">
        <f t="shared" si="1"/>
        <v>1212</v>
      </c>
      <c r="K24" s="26" t="s">
        <v>71</v>
      </c>
      <c r="L24" s="26" t="s">
        <v>27</v>
      </c>
      <c r="M24" s="11" t="s">
        <v>24</v>
      </c>
      <c r="N24" s="11" t="s">
        <v>1565</v>
      </c>
      <c r="O24" s="11">
        <f t="shared" si="5"/>
        <v>6.9</v>
      </c>
      <c r="P24" s="11"/>
      <c r="Q24" s="11">
        <f t="shared" si="6"/>
        <v>1218.9</v>
      </c>
      <c r="R24" s="11"/>
    </row>
    <row r="25" ht="16.5" customHeight="1" spans="1:18">
      <c r="A25" s="10">
        <v>22</v>
      </c>
      <c r="B25" s="11">
        <v>7051402067</v>
      </c>
      <c r="C25" s="11" t="s">
        <v>1579</v>
      </c>
      <c r="D25" s="11" t="s">
        <v>31</v>
      </c>
      <c r="E25" s="11" t="s">
        <v>21</v>
      </c>
      <c r="F25" s="11">
        <v>3</v>
      </c>
      <c r="G25" s="38">
        <v>1878</v>
      </c>
      <c r="H25" s="11"/>
      <c r="I25" s="11"/>
      <c r="J25" s="11">
        <f t="shared" si="1"/>
        <v>1878</v>
      </c>
      <c r="K25" s="26" t="s">
        <v>461</v>
      </c>
      <c r="L25" s="26" t="s">
        <v>27</v>
      </c>
      <c r="M25" s="11" t="s">
        <v>33</v>
      </c>
      <c r="N25" s="11" t="s">
        <v>1565</v>
      </c>
      <c r="O25" s="11">
        <f t="shared" si="5"/>
        <v>6.9</v>
      </c>
      <c r="P25" s="11"/>
      <c r="Q25" s="11">
        <f t="shared" si="6"/>
        <v>1884.9</v>
      </c>
      <c r="R25" s="11"/>
    </row>
    <row r="26" ht="16.5" customHeight="1" spans="1:18">
      <c r="A26" s="10">
        <v>23</v>
      </c>
      <c r="B26" s="11">
        <v>7051402071</v>
      </c>
      <c r="C26" s="16" t="s">
        <v>1580</v>
      </c>
      <c r="D26" s="11" t="s">
        <v>20</v>
      </c>
      <c r="E26" s="11" t="s">
        <v>21</v>
      </c>
      <c r="F26" s="11">
        <v>1</v>
      </c>
      <c r="G26" s="38">
        <v>646</v>
      </c>
      <c r="H26" s="11"/>
      <c r="I26" s="11"/>
      <c r="J26" s="11">
        <f t="shared" si="1"/>
        <v>646</v>
      </c>
      <c r="K26" s="26" t="s">
        <v>463</v>
      </c>
      <c r="L26" s="26" t="s">
        <v>27</v>
      </c>
      <c r="M26" s="11" t="s">
        <v>24</v>
      </c>
      <c r="N26" s="11" t="s">
        <v>1565</v>
      </c>
      <c r="O26" s="11">
        <f t="shared" si="5"/>
        <v>6.9</v>
      </c>
      <c r="P26" s="11"/>
      <c r="Q26" s="11">
        <f t="shared" si="6"/>
        <v>652.9</v>
      </c>
      <c r="R26" s="11"/>
    </row>
    <row r="27" ht="16.5" customHeight="1" spans="1:18">
      <c r="A27" s="10">
        <v>24</v>
      </c>
      <c r="B27" s="11">
        <v>7051402072</v>
      </c>
      <c r="C27" s="16" t="s">
        <v>1102</v>
      </c>
      <c r="D27" s="11" t="s">
        <v>20</v>
      </c>
      <c r="E27" s="11" t="s">
        <v>21</v>
      </c>
      <c r="F27" s="11">
        <v>1</v>
      </c>
      <c r="G27" s="40">
        <v>616</v>
      </c>
      <c r="H27" s="11"/>
      <c r="I27" s="11"/>
      <c r="J27" s="11">
        <f t="shared" si="1"/>
        <v>616</v>
      </c>
      <c r="K27" s="26" t="s">
        <v>463</v>
      </c>
      <c r="L27" s="26" t="s">
        <v>842</v>
      </c>
      <c r="M27" s="11" t="s">
        <v>38</v>
      </c>
      <c r="N27" s="11" t="s">
        <v>1565</v>
      </c>
      <c r="O27" s="11">
        <f t="shared" si="5"/>
        <v>6.9</v>
      </c>
      <c r="P27" s="11"/>
      <c r="Q27" s="11">
        <f t="shared" si="6"/>
        <v>622.9</v>
      </c>
      <c r="R27" s="11"/>
    </row>
    <row r="28" ht="16.5" customHeight="1" spans="1:18">
      <c r="A28" s="10">
        <v>25</v>
      </c>
      <c r="B28" s="11">
        <v>7051402074</v>
      </c>
      <c r="C28" s="11" t="s">
        <v>1581</v>
      </c>
      <c r="D28" s="11" t="s">
        <v>31</v>
      </c>
      <c r="E28" s="11" t="s">
        <v>21</v>
      </c>
      <c r="F28" s="11">
        <v>4</v>
      </c>
      <c r="G28" s="38">
        <v>2384</v>
      </c>
      <c r="H28" s="11"/>
      <c r="I28" s="11"/>
      <c r="J28" s="11">
        <f t="shared" si="1"/>
        <v>2384</v>
      </c>
      <c r="K28" s="26" t="s">
        <v>258</v>
      </c>
      <c r="L28" s="26" t="s">
        <v>230</v>
      </c>
      <c r="M28" s="11" t="s">
        <v>24</v>
      </c>
      <c r="N28" s="11" t="s">
        <v>1565</v>
      </c>
      <c r="O28" s="11">
        <f t="shared" si="5"/>
        <v>6.9</v>
      </c>
      <c r="P28" s="11"/>
      <c r="Q28" s="11">
        <f t="shared" si="6"/>
        <v>2390.9</v>
      </c>
      <c r="R28" s="11"/>
    </row>
    <row r="29" ht="16.5" customHeight="1" spans="1:18">
      <c r="A29" s="10">
        <v>26</v>
      </c>
      <c r="B29" s="11">
        <v>7051402075</v>
      </c>
      <c r="C29" s="11" t="s">
        <v>1582</v>
      </c>
      <c r="D29" s="11" t="s">
        <v>31</v>
      </c>
      <c r="E29" s="11" t="s">
        <v>21</v>
      </c>
      <c r="F29" s="11">
        <v>1</v>
      </c>
      <c r="G29" s="38">
        <v>748</v>
      </c>
      <c r="H29" s="11"/>
      <c r="I29" s="11"/>
      <c r="J29" s="11">
        <f t="shared" si="1"/>
        <v>748</v>
      </c>
      <c r="K29" s="26" t="s">
        <v>261</v>
      </c>
      <c r="L29" s="26" t="s">
        <v>27</v>
      </c>
      <c r="M29" s="11" t="s">
        <v>33</v>
      </c>
      <c r="N29" s="11" t="s">
        <v>1565</v>
      </c>
      <c r="O29" s="11">
        <f t="shared" si="5"/>
        <v>6.9</v>
      </c>
      <c r="P29" s="11"/>
      <c r="Q29" s="11">
        <f t="shared" si="6"/>
        <v>754.9</v>
      </c>
      <c r="R29" s="11"/>
    </row>
    <row r="30" ht="16.5" customHeight="1" spans="1:18">
      <c r="A30" s="10">
        <v>27</v>
      </c>
      <c r="B30" s="11">
        <v>7051402076</v>
      </c>
      <c r="C30" s="11" t="s">
        <v>1583</v>
      </c>
      <c r="D30" s="11" t="s">
        <v>31</v>
      </c>
      <c r="E30" s="11" t="s">
        <v>21</v>
      </c>
      <c r="F30" s="11">
        <v>1</v>
      </c>
      <c r="G30" s="38">
        <v>626</v>
      </c>
      <c r="H30" s="11"/>
      <c r="I30" s="11"/>
      <c r="J30" s="11">
        <f t="shared" si="1"/>
        <v>626</v>
      </c>
      <c r="K30" s="26" t="s">
        <v>261</v>
      </c>
      <c r="L30" s="26" t="s">
        <v>27</v>
      </c>
      <c r="M30" s="11" t="s">
        <v>38</v>
      </c>
      <c r="N30" s="11" t="s">
        <v>1565</v>
      </c>
      <c r="O30" s="11">
        <f t="shared" si="5"/>
        <v>6.9</v>
      </c>
      <c r="P30" s="11"/>
      <c r="Q30" s="11">
        <f t="shared" si="6"/>
        <v>632.9</v>
      </c>
      <c r="R30" s="11"/>
    </row>
    <row r="31" ht="16.5" customHeight="1" spans="1:18">
      <c r="A31" s="10">
        <v>28</v>
      </c>
      <c r="B31" s="11">
        <v>7051402077</v>
      </c>
      <c r="C31" s="11" t="s">
        <v>1584</v>
      </c>
      <c r="D31" s="11" t="s">
        <v>31</v>
      </c>
      <c r="E31" s="11" t="s">
        <v>21</v>
      </c>
      <c r="F31" s="11">
        <v>1</v>
      </c>
      <c r="G31" s="38">
        <v>626</v>
      </c>
      <c r="H31" s="11"/>
      <c r="I31" s="11"/>
      <c r="J31" s="11">
        <f t="shared" si="1"/>
        <v>626</v>
      </c>
      <c r="K31" s="26" t="s">
        <v>261</v>
      </c>
      <c r="L31" s="26" t="s">
        <v>27</v>
      </c>
      <c r="M31" s="11" t="s">
        <v>38</v>
      </c>
      <c r="N31" s="11" t="s">
        <v>1565</v>
      </c>
      <c r="O31" s="11">
        <f t="shared" si="5"/>
        <v>6.9</v>
      </c>
      <c r="P31" s="11"/>
      <c r="Q31" s="11">
        <f t="shared" si="6"/>
        <v>632.9</v>
      </c>
      <c r="R31" s="11"/>
    </row>
    <row r="32" ht="16.5" customHeight="1" spans="1:18">
      <c r="A32" s="10">
        <v>29</v>
      </c>
      <c r="B32" s="11">
        <v>7051402080</v>
      </c>
      <c r="C32" s="11" t="s">
        <v>1585</v>
      </c>
      <c r="D32" s="11" t="s">
        <v>31</v>
      </c>
      <c r="E32" s="11" t="s">
        <v>21</v>
      </c>
      <c r="F32" s="11">
        <v>3</v>
      </c>
      <c r="G32" s="38">
        <v>1818</v>
      </c>
      <c r="H32" s="11"/>
      <c r="I32" s="11"/>
      <c r="J32" s="11">
        <f t="shared" si="1"/>
        <v>1818</v>
      </c>
      <c r="K32" s="26" t="s">
        <v>261</v>
      </c>
      <c r="L32" s="26" t="s">
        <v>27</v>
      </c>
      <c r="M32" s="11" t="s">
        <v>33</v>
      </c>
      <c r="N32" s="11" t="s">
        <v>1565</v>
      </c>
      <c r="O32" s="11">
        <f t="shared" si="5"/>
        <v>6.9</v>
      </c>
      <c r="P32" s="11"/>
      <c r="Q32" s="11">
        <f t="shared" si="6"/>
        <v>1824.9</v>
      </c>
      <c r="R32" s="11"/>
    </row>
    <row r="33" ht="16.5" customHeight="1" spans="1:18">
      <c r="A33" s="10">
        <v>30</v>
      </c>
      <c r="B33" s="11">
        <v>7051402082</v>
      </c>
      <c r="C33" s="11" t="s">
        <v>1586</v>
      </c>
      <c r="D33" s="11" t="s">
        <v>20</v>
      </c>
      <c r="E33" s="11" t="s">
        <v>21</v>
      </c>
      <c r="F33" s="11">
        <v>3</v>
      </c>
      <c r="G33" s="38">
        <v>1848</v>
      </c>
      <c r="H33" s="11"/>
      <c r="I33" s="11"/>
      <c r="J33" s="11">
        <f t="shared" si="1"/>
        <v>1848</v>
      </c>
      <c r="K33" s="26" t="s">
        <v>263</v>
      </c>
      <c r="L33" s="26" t="s">
        <v>27</v>
      </c>
      <c r="M33" s="11" t="s">
        <v>33</v>
      </c>
      <c r="N33" s="11" t="s">
        <v>1565</v>
      </c>
      <c r="O33" s="11">
        <f t="shared" si="5"/>
        <v>6.9</v>
      </c>
      <c r="P33" s="11"/>
      <c r="Q33" s="11">
        <f t="shared" si="6"/>
        <v>1854.9</v>
      </c>
      <c r="R33" s="11"/>
    </row>
    <row r="34" ht="16.5" customHeight="1" spans="1:18">
      <c r="A34" s="10">
        <v>31</v>
      </c>
      <c r="B34" s="11">
        <v>7051402083</v>
      </c>
      <c r="C34" s="11" t="s">
        <v>1587</v>
      </c>
      <c r="D34" s="11" t="s">
        <v>20</v>
      </c>
      <c r="E34" s="11" t="s">
        <v>21</v>
      </c>
      <c r="F34" s="11">
        <v>1</v>
      </c>
      <c r="G34" s="38">
        <v>636</v>
      </c>
      <c r="H34" s="11"/>
      <c r="I34" s="11"/>
      <c r="J34" s="11">
        <f t="shared" si="1"/>
        <v>636</v>
      </c>
      <c r="K34" s="26" t="s">
        <v>263</v>
      </c>
      <c r="L34" s="26" t="s">
        <v>27</v>
      </c>
      <c r="M34" s="11" t="s">
        <v>24</v>
      </c>
      <c r="N34" s="11" t="s">
        <v>1565</v>
      </c>
      <c r="O34" s="11">
        <f t="shared" si="5"/>
        <v>6.9</v>
      </c>
      <c r="P34" s="11"/>
      <c r="Q34" s="11">
        <f t="shared" si="6"/>
        <v>642.9</v>
      </c>
      <c r="R34" s="11"/>
    </row>
    <row r="35" ht="16.5" customHeight="1" spans="1:18">
      <c r="A35" s="10">
        <v>32</v>
      </c>
      <c r="B35" s="11">
        <v>7051402084</v>
      </c>
      <c r="C35" s="11" t="s">
        <v>1588</v>
      </c>
      <c r="D35" s="11" t="s">
        <v>20</v>
      </c>
      <c r="E35" s="11" t="s">
        <v>21</v>
      </c>
      <c r="F35" s="11">
        <v>5</v>
      </c>
      <c r="G35" s="38">
        <v>3180</v>
      </c>
      <c r="H35" s="11"/>
      <c r="I35" s="11"/>
      <c r="J35" s="11">
        <f t="shared" si="1"/>
        <v>3180</v>
      </c>
      <c r="K35" s="26" t="s">
        <v>603</v>
      </c>
      <c r="L35" s="26" t="s">
        <v>27</v>
      </c>
      <c r="M35" s="11" t="s">
        <v>24</v>
      </c>
      <c r="N35" s="11" t="s">
        <v>1565</v>
      </c>
      <c r="O35" s="11">
        <f t="shared" si="5"/>
        <v>6.9</v>
      </c>
      <c r="P35" s="11"/>
      <c r="Q35" s="11">
        <f t="shared" si="6"/>
        <v>3186.9</v>
      </c>
      <c r="R35" s="11"/>
    </row>
    <row r="36" ht="16.5" customHeight="1" spans="1:18">
      <c r="A36" s="10">
        <v>33</v>
      </c>
      <c r="B36" s="11">
        <v>7051402086</v>
      </c>
      <c r="C36" s="11" t="s">
        <v>1589</v>
      </c>
      <c r="D36" s="11" t="s">
        <v>31</v>
      </c>
      <c r="E36" s="11" t="s">
        <v>21</v>
      </c>
      <c r="F36" s="11">
        <v>3</v>
      </c>
      <c r="G36" s="38">
        <v>1908</v>
      </c>
      <c r="H36" s="11"/>
      <c r="I36" s="11"/>
      <c r="J36" s="11">
        <f t="shared" si="1"/>
        <v>1908</v>
      </c>
      <c r="K36" s="26" t="s">
        <v>603</v>
      </c>
      <c r="L36" s="26" t="s">
        <v>27</v>
      </c>
      <c r="M36" s="11" t="s">
        <v>38</v>
      </c>
      <c r="N36" s="11" t="s">
        <v>1565</v>
      </c>
      <c r="O36" s="11">
        <f t="shared" si="5"/>
        <v>6.9</v>
      </c>
      <c r="P36" s="11"/>
      <c r="Q36" s="11">
        <f t="shared" si="6"/>
        <v>1914.9</v>
      </c>
      <c r="R36" s="11"/>
    </row>
    <row r="37" ht="16.5" customHeight="1" spans="1:18">
      <c r="A37" s="10">
        <v>34</v>
      </c>
      <c r="B37" s="11">
        <v>7051402087</v>
      </c>
      <c r="C37" s="11" t="s">
        <v>1590</v>
      </c>
      <c r="D37" s="11" t="s">
        <v>20</v>
      </c>
      <c r="E37" s="11" t="s">
        <v>21</v>
      </c>
      <c r="F37" s="11">
        <v>2</v>
      </c>
      <c r="G37" s="38">
        <v>1292</v>
      </c>
      <c r="H37" s="11"/>
      <c r="I37" s="11"/>
      <c r="J37" s="11">
        <f t="shared" ref="J37:J68" si="7">G37+I37</f>
        <v>1292</v>
      </c>
      <c r="K37" s="26" t="s">
        <v>603</v>
      </c>
      <c r="L37" s="26" t="s">
        <v>27</v>
      </c>
      <c r="M37" s="11" t="s">
        <v>24</v>
      </c>
      <c r="N37" s="11" t="s">
        <v>1565</v>
      </c>
      <c r="O37" s="11">
        <f t="shared" si="5"/>
        <v>6.9</v>
      </c>
      <c r="P37" s="11"/>
      <c r="Q37" s="11">
        <f t="shared" si="6"/>
        <v>1298.9</v>
      </c>
      <c r="R37" s="11"/>
    </row>
    <row r="38" ht="16.5" customHeight="1" spans="1:18">
      <c r="A38" s="10">
        <v>35</v>
      </c>
      <c r="B38" s="11">
        <v>7051402088</v>
      </c>
      <c r="C38" s="11" t="s">
        <v>1591</v>
      </c>
      <c r="D38" s="11" t="s">
        <v>31</v>
      </c>
      <c r="E38" s="11" t="s">
        <v>21</v>
      </c>
      <c r="F38" s="11">
        <v>5</v>
      </c>
      <c r="G38" s="38">
        <v>3130</v>
      </c>
      <c r="H38" s="11"/>
      <c r="I38" s="11"/>
      <c r="J38" s="11">
        <f t="shared" si="7"/>
        <v>3130</v>
      </c>
      <c r="K38" s="27" t="s">
        <v>1358</v>
      </c>
      <c r="L38" s="26" t="s">
        <v>27</v>
      </c>
      <c r="M38" s="11" t="s">
        <v>24</v>
      </c>
      <c r="N38" s="11" t="s">
        <v>1565</v>
      </c>
      <c r="O38" s="11">
        <f t="shared" si="5"/>
        <v>6.9</v>
      </c>
      <c r="P38" s="11"/>
      <c r="Q38" s="11">
        <f t="shared" si="6"/>
        <v>3136.9</v>
      </c>
      <c r="R38" s="11"/>
    </row>
    <row r="39" ht="16.5" customHeight="1" spans="1:18">
      <c r="A39" s="10">
        <v>36</v>
      </c>
      <c r="B39" s="11">
        <v>7051402089</v>
      </c>
      <c r="C39" s="11" t="s">
        <v>1592</v>
      </c>
      <c r="D39" s="11" t="s">
        <v>31</v>
      </c>
      <c r="E39" s="11" t="s">
        <v>21</v>
      </c>
      <c r="F39" s="11">
        <v>1</v>
      </c>
      <c r="G39" s="38">
        <v>646</v>
      </c>
      <c r="H39" s="11"/>
      <c r="I39" s="11"/>
      <c r="J39" s="11">
        <f t="shared" si="7"/>
        <v>646</v>
      </c>
      <c r="K39" s="27" t="s">
        <v>465</v>
      </c>
      <c r="L39" s="26" t="s">
        <v>27</v>
      </c>
      <c r="M39" s="11" t="s">
        <v>38</v>
      </c>
      <c r="N39" s="11" t="s">
        <v>1565</v>
      </c>
      <c r="O39" s="11">
        <f t="shared" si="5"/>
        <v>6.9</v>
      </c>
      <c r="P39" s="11"/>
      <c r="Q39" s="11">
        <f t="shared" si="6"/>
        <v>652.9</v>
      </c>
      <c r="R39" s="11"/>
    </row>
    <row r="40" ht="16.5" customHeight="1" spans="1:18">
      <c r="A40" s="10">
        <v>37</v>
      </c>
      <c r="B40" s="11">
        <v>7051402090</v>
      </c>
      <c r="C40" s="11" t="s">
        <v>1593</v>
      </c>
      <c r="D40" s="11" t="s">
        <v>31</v>
      </c>
      <c r="E40" s="11" t="s">
        <v>21</v>
      </c>
      <c r="F40" s="11">
        <v>1</v>
      </c>
      <c r="G40" s="38">
        <v>748</v>
      </c>
      <c r="H40" s="11"/>
      <c r="I40" s="11"/>
      <c r="J40" s="11">
        <f t="shared" si="7"/>
        <v>748</v>
      </c>
      <c r="K40" s="27" t="s">
        <v>148</v>
      </c>
      <c r="L40" s="26" t="s">
        <v>27</v>
      </c>
      <c r="M40" s="11" t="s">
        <v>33</v>
      </c>
      <c r="N40" s="11" t="s">
        <v>1565</v>
      </c>
      <c r="O40" s="11">
        <f t="shared" si="5"/>
        <v>6.9</v>
      </c>
      <c r="P40" s="11"/>
      <c r="Q40" s="11">
        <f t="shared" si="6"/>
        <v>754.9</v>
      </c>
      <c r="R40" s="11"/>
    </row>
    <row r="41" ht="16.5" customHeight="1" spans="1:18">
      <c r="A41" s="10">
        <v>38</v>
      </c>
      <c r="B41" s="11">
        <v>7051402091</v>
      </c>
      <c r="C41" s="11" t="s">
        <v>1594</v>
      </c>
      <c r="D41" s="11" t="s">
        <v>31</v>
      </c>
      <c r="E41" s="11" t="s">
        <v>21</v>
      </c>
      <c r="F41" s="11">
        <v>2</v>
      </c>
      <c r="G41" s="38">
        <v>1232</v>
      </c>
      <c r="H41" s="11"/>
      <c r="I41" s="11"/>
      <c r="J41" s="11">
        <f t="shared" si="7"/>
        <v>1232</v>
      </c>
      <c r="K41" s="27" t="s">
        <v>148</v>
      </c>
      <c r="L41" s="26" t="s">
        <v>27</v>
      </c>
      <c r="M41" s="11" t="s">
        <v>24</v>
      </c>
      <c r="N41" s="11" t="s">
        <v>1565</v>
      </c>
      <c r="O41" s="11">
        <f t="shared" si="5"/>
        <v>6.9</v>
      </c>
      <c r="P41" s="11"/>
      <c r="Q41" s="11">
        <f t="shared" si="6"/>
        <v>1238.9</v>
      </c>
      <c r="R41" s="11"/>
    </row>
    <row r="42" ht="16.5" customHeight="1" spans="1:18">
      <c r="A42" s="10">
        <v>39</v>
      </c>
      <c r="B42" s="11">
        <v>7051402092</v>
      </c>
      <c r="C42" s="11" t="s">
        <v>1595</v>
      </c>
      <c r="D42" s="11" t="s">
        <v>20</v>
      </c>
      <c r="E42" s="11" t="s">
        <v>21</v>
      </c>
      <c r="F42" s="11">
        <v>2</v>
      </c>
      <c r="G42" s="38">
        <v>1272</v>
      </c>
      <c r="H42" s="11"/>
      <c r="I42" s="11"/>
      <c r="J42" s="11">
        <f t="shared" si="7"/>
        <v>1272</v>
      </c>
      <c r="K42" s="27" t="s">
        <v>148</v>
      </c>
      <c r="L42" s="26" t="s">
        <v>27</v>
      </c>
      <c r="M42" s="11" t="s">
        <v>24</v>
      </c>
      <c r="N42" s="11" t="s">
        <v>1565</v>
      </c>
      <c r="O42" s="11">
        <f t="shared" si="5"/>
        <v>6.9</v>
      </c>
      <c r="P42" s="11"/>
      <c r="Q42" s="11">
        <f t="shared" si="6"/>
        <v>1278.9</v>
      </c>
      <c r="R42" s="11"/>
    </row>
    <row r="43" ht="16.5" customHeight="1" spans="1:18">
      <c r="A43" s="10">
        <v>40</v>
      </c>
      <c r="B43" s="11">
        <v>7051402093</v>
      </c>
      <c r="C43" s="11" t="s">
        <v>1596</v>
      </c>
      <c r="D43" s="11" t="s">
        <v>31</v>
      </c>
      <c r="E43" s="11" t="s">
        <v>21</v>
      </c>
      <c r="F43" s="11">
        <v>4</v>
      </c>
      <c r="G43" s="38">
        <v>2592</v>
      </c>
      <c r="H43" s="11"/>
      <c r="I43" s="11"/>
      <c r="J43" s="11">
        <f t="shared" si="7"/>
        <v>2592</v>
      </c>
      <c r="K43" s="27" t="s">
        <v>32</v>
      </c>
      <c r="L43" s="26"/>
      <c r="M43" s="11" t="s">
        <v>33</v>
      </c>
      <c r="N43" s="11" t="s">
        <v>1565</v>
      </c>
      <c r="O43" s="11">
        <f t="shared" si="5"/>
        <v>6.9</v>
      </c>
      <c r="P43" s="11"/>
      <c r="Q43" s="11">
        <f t="shared" si="6"/>
        <v>2598.9</v>
      </c>
      <c r="R43" s="11"/>
    </row>
    <row r="44" ht="16.5" customHeight="1" spans="1:18">
      <c r="A44" s="10">
        <v>41</v>
      </c>
      <c r="B44" s="11">
        <v>7051402094</v>
      </c>
      <c r="C44" s="11" t="s">
        <v>1597</v>
      </c>
      <c r="D44" s="11" t="s">
        <v>31</v>
      </c>
      <c r="E44" s="11" t="s">
        <v>21</v>
      </c>
      <c r="F44" s="11">
        <v>1</v>
      </c>
      <c r="G44" s="38">
        <v>748</v>
      </c>
      <c r="H44" s="11"/>
      <c r="I44" s="11"/>
      <c r="J44" s="11">
        <f t="shared" si="7"/>
        <v>748</v>
      </c>
      <c r="K44" s="27" t="s">
        <v>42</v>
      </c>
      <c r="L44" s="26"/>
      <c r="M44" s="11" t="s">
        <v>33</v>
      </c>
      <c r="N44" s="11" t="s">
        <v>1565</v>
      </c>
      <c r="O44" s="11">
        <f t="shared" si="5"/>
        <v>6.9</v>
      </c>
      <c r="P44" s="11"/>
      <c r="Q44" s="11">
        <f t="shared" si="6"/>
        <v>754.9</v>
      </c>
      <c r="R44" s="11"/>
    </row>
    <row r="45" ht="16.5" customHeight="1" spans="1:18">
      <c r="A45" s="10">
        <v>42</v>
      </c>
      <c r="B45" s="11">
        <v>7051402095</v>
      </c>
      <c r="C45" s="11" t="s">
        <v>1598</v>
      </c>
      <c r="D45" s="11" t="s">
        <v>20</v>
      </c>
      <c r="E45" s="11" t="s">
        <v>21</v>
      </c>
      <c r="F45" s="11">
        <v>1</v>
      </c>
      <c r="G45" s="38">
        <v>748</v>
      </c>
      <c r="H45" s="11"/>
      <c r="I45" s="11"/>
      <c r="J45" s="11">
        <f t="shared" si="7"/>
        <v>748</v>
      </c>
      <c r="K45" s="27" t="s">
        <v>42</v>
      </c>
      <c r="L45" s="26"/>
      <c r="M45" s="11" t="s">
        <v>33</v>
      </c>
      <c r="N45" s="11" t="s">
        <v>1565</v>
      </c>
      <c r="O45" s="11">
        <f t="shared" si="5"/>
        <v>6.9</v>
      </c>
      <c r="P45" s="11"/>
      <c r="Q45" s="11">
        <f t="shared" si="6"/>
        <v>754.9</v>
      </c>
      <c r="R45" s="11"/>
    </row>
    <row r="46" ht="16.5" customHeight="1" spans="1:18">
      <c r="A46" s="10">
        <v>43</v>
      </c>
      <c r="B46" s="11">
        <v>7051402096</v>
      </c>
      <c r="C46" s="11" t="s">
        <v>1599</v>
      </c>
      <c r="D46" s="11" t="s">
        <v>31</v>
      </c>
      <c r="E46" s="11" t="s">
        <v>21</v>
      </c>
      <c r="F46" s="11">
        <v>1</v>
      </c>
      <c r="G46" s="38">
        <v>748</v>
      </c>
      <c r="H46" s="11"/>
      <c r="I46" s="11"/>
      <c r="J46" s="11">
        <f t="shared" si="7"/>
        <v>748</v>
      </c>
      <c r="K46" s="27" t="s">
        <v>42</v>
      </c>
      <c r="L46" s="26"/>
      <c r="M46" s="11" t="s">
        <v>24</v>
      </c>
      <c r="N46" s="11" t="s">
        <v>1565</v>
      </c>
      <c r="O46" s="11">
        <f t="shared" si="5"/>
        <v>6.9</v>
      </c>
      <c r="P46" s="11"/>
      <c r="Q46" s="11">
        <f t="shared" si="6"/>
        <v>754.9</v>
      </c>
      <c r="R46" s="11"/>
    </row>
    <row r="47" ht="16.5" customHeight="1" spans="1:18">
      <c r="A47" s="10">
        <v>44</v>
      </c>
      <c r="B47" s="11">
        <v>7051402097</v>
      </c>
      <c r="C47" s="11" t="s">
        <v>1600</v>
      </c>
      <c r="D47" s="11" t="s">
        <v>31</v>
      </c>
      <c r="E47" s="11" t="s">
        <v>21</v>
      </c>
      <c r="F47" s="11">
        <v>2</v>
      </c>
      <c r="G47" s="38">
        <v>1496</v>
      </c>
      <c r="H47" s="11"/>
      <c r="I47" s="11"/>
      <c r="J47" s="11">
        <f t="shared" si="7"/>
        <v>1496</v>
      </c>
      <c r="K47" s="27" t="s">
        <v>35</v>
      </c>
      <c r="L47" s="26"/>
      <c r="M47" s="11" t="s">
        <v>38</v>
      </c>
      <c r="N47" s="11" t="s">
        <v>1565</v>
      </c>
      <c r="O47" s="11">
        <f t="shared" si="5"/>
        <v>6.9</v>
      </c>
      <c r="P47" s="11"/>
      <c r="Q47" s="11">
        <f t="shared" si="6"/>
        <v>1502.9</v>
      </c>
      <c r="R47" s="11"/>
    </row>
    <row r="48" ht="16.5" customHeight="1" spans="1:18">
      <c r="A48" s="10">
        <v>45</v>
      </c>
      <c r="B48" s="11">
        <v>7051402098</v>
      </c>
      <c r="C48" s="11" t="s">
        <v>1601</v>
      </c>
      <c r="D48" s="11" t="s">
        <v>20</v>
      </c>
      <c r="E48" s="11" t="s">
        <v>21</v>
      </c>
      <c r="F48" s="11">
        <v>1</v>
      </c>
      <c r="G48" s="38">
        <v>748</v>
      </c>
      <c r="H48" s="11"/>
      <c r="I48" s="11"/>
      <c r="J48" s="11">
        <f t="shared" si="7"/>
        <v>748</v>
      </c>
      <c r="K48" s="27" t="s">
        <v>271</v>
      </c>
      <c r="L48" s="26"/>
      <c r="M48" s="11" t="s">
        <v>33</v>
      </c>
      <c r="N48" s="11" t="s">
        <v>1565</v>
      </c>
      <c r="O48" s="11">
        <f t="shared" si="5"/>
        <v>6.9</v>
      </c>
      <c r="P48" s="11"/>
      <c r="Q48" s="11">
        <f t="shared" si="6"/>
        <v>754.9</v>
      </c>
      <c r="R48" s="11"/>
    </row>
    <row r="49" ht="16.5" customHeight="1" spans="1:18">
      <c r="A49" s="10">
        <v>46</v>
      </c>
      <c r="B49" s="11">
        <v>7051402099</v>
      </c>
      <c r="C49" s="11" t="s">
        <v>1602</v>
      </c>
      <c r="D49" s="11" t="s">
        <v>31</v>
      </c>
      <c r="E49" s="11" t="s">
        <v>21</v>
      </c>
      <c r="F49" s="11">
        <v>1</v>
      </c>
      <c r="G49" s="38">
        <v>748</v>
      </c>
      <c r="H49" s="11"/>
      <c r="I49" s="11"/>
      <c r="J49" s="11">
        <f t="shared" si="7"/>
        <v>748</v>
      </c>
      <c r="K49" s="27" t="s">
        <v>271</v>
      </c>
      <c r="L49" s="26"/>
      <c r="M49" s="11" t="s">
        <v>33</v>
      </c>
      <c r="N49" s="11" t="s">
        <v>1565</v>
      </c>
      <c r="O49" s="11">
        <f t="shared" si="5"/>
        <v>6.9</v>
      </c>
      <c r="P49" s="11"/>
      <c r="Q49" s="11">
        <f t="shared" si="6"/>
        <v>754.9</v>
      </c>
      <c r="R49" s="11"/>
    </row>
    <row r="50" ht="16.5" customHeight="1" spans="1:18">
      <c r="A50" s="10">
        <v>47</v>
      </c>
      <c r="B50" s="11">
        <v>7051402100</v>
      </c>
      <c r="C50" s="11" t="s">
        <v>1603</v>
      </c>
      <c r="D50" s="11" t="s">
        <v>20</v>
      </c>
      <c r="E50" s="11" t="s">
        <v>21</v>
      </c>
      <c r="F50" s="11">
        <v>1</v>
      </c>
      <c r="G50" s="38">
        <v>748</v>
      </c>
      <c r="H50" s="11"/>
      <c r="I50" s="11"/>
      <c r="J50" s="11">
        <f t="shared" si="7"/>
        <v>748</v>
      </c>
      <c r="K50" s="27" t="s">
        <v>271</v>
      </c>
      <c r="L50" s="26"/>
      <c r="M50" s="11" t="s">
        <v>33</v>
      </c>
      <c r="N50" s="11" t="s">
        <v>1565</v>
      </c>
      <c r="O50" s="11">
        <f t="shared" si="5"/>
        <v>6.9</v>
      </c>
      <c r="P50" s="11"/>
      <c r="Q50" s="11">
        <f t="shared" si="6"/>
        <v>754.9</v>
      </c>
      <c r="R50" s="11"/>
    </row>
    <row r="51" ht="16.5" customHeight="1" spans="1:18">
      <c r="A51" s="10">
        <v>48</v>
      </c>
      <c r="B51" s="11">
        <v>7051402101</v>
      </c>
      <c r="C51" s="11" t="s">
        <v>1604</v>
      </c>
      <c r="D51" s="11" t="s">
        <v>20</v>
      </c>
      <c r="E51" s="11" t="s">
        <v>21</v>
      </c>
      <c r="F51" s="11">
        <v>1</v>
      </c>
      <c r="G51" s="38">
        <v>748</v>
      </c>
      <c r="H51" s="11"/>
      <c r="I51" s="11"/>
      <c r="J51" s="11">
        <f t="shared" si="7"/>
        <v>748</v>
      </c>
      <c r="K51" s="27" t="s">
        <v>271</v>
      </c>
      <c r="L51" s="26"/>
      <c r="M51" s="11" t="s">
        <v>33</v>
      </c>
      <c r="N51" s="11" t="s">
        <v>1565</v>
      </c>
      <c r="O51" s="11">
        <f t="shared" si="5"/>
        <v>6.9</v>
      </c>
      <c r="P51" s="11"/>
      <c r="Q51" s="11">
        <f t="shared" si="6"/>
        <v>754.9</v>
      </c>
      <c r="R51" s="11"/>
    </row>
    <row r="52" ht="16.5" customHeight="1" spans="1:18">
      <c r="A52" s="10">
        <v>49</v>
      </c>
      <c r="B52" s="11">
        <v>7051402103</v>
      </c>
      <c r="C52" s="11" t="s">
        <v>1605</v>
      </c>
      <c r="D52" s="11" t="s">
        <v>31</v>
      </c>
      <c r="E52" s="11" t="s">
        <v>21</v>
      </c>
      <c r="F52" s="11">
        <v>2</v>
      </c>
      <c r="G52" s="38">
        <v>1296</v>
      </c>
      <c r="H52" s="11"/>
      <c r="I52" s="11"/>
      <c r="J52" s="11">
        <f t="shared" si="7"/>
        <v>1296</v>
      </c>
      <c r="K52" s="27" t="s">
        <v>54</v>
      </c>
      <c r="L52" s="26"/>
      <c r="M52" s="11" t="s">
        <v>38</v>
      </c>
      <c r="N52" s="11" t="s">
        <v>1565</v>
      </c>
      <c r="O52" s="11">
        <f t="shared" si="5"/>
        <v>6.9</v>
      </c>
      <c r="P52" s="11"/>
      <c r="Q52" s="11">
        <f t="shared" si="6"/>
        <v>1302.9</v>
      </c>
      <c r="R52" s="11"/>
    </row>
    <row r="53" ht="16.5" customHeight="1" spans="1:18">
      <c r="A53" s="10">
        <v>50</v>
      </c>
      <c r="B53" s="11">
        <v>7051402104</v>
      </c>
      <c r="C53" s="11" t="s">
        <v>1606</v>
      </c>
      <c r="D53" s="11" t="s">
        <v>31</v>
      </c>
      <c r="E53" s="11" t="s">
        <v>21</v>
      </c>
      <c r="F53" s="11">
        <v>3</v>
      </c>
      <c r="G53" s="38">
        <v>1944</v>
      </c>
      <c r="H53" s="11"/>
      <c r="I53" s="11"/>
      <c r="J53" s="11">
        <f t="shared" si="7"/>
        <v>1944</v>
      </c>
      <c r="K53" s="27" t="s">
        <v>189</v>
      </c>
      <c r="L53" s="26"/>
      <c r="M53" s="11" t="s">
        <v>38</v>
      </c>
      <c r="N53" s="11" t="s">
        <v>1565</v>
      </c>
      <c r="O53" s="11">
        <f t="shared" si="5"/>
        <v>6.9</v>
      </c>
      <c r="P53" s="11"/>
      <c r="Q53" s="11">
        <f t="shared" si="6"/>
        <v>1950.9</v>
      </c>
      <c r="R53" s="11"/>
    </row>
    <row r="54" ht="16.5" customHeight="1" spans="1:18">
      <c r="A54" s="10">
        <v>51</v>
      </c>
      <c r="B54" s="11">
        <v>7051402105</v>
      </c>
      <c r="C54" s="11" t="s">
        <v>1607</v>
      </c>
      <c r="D54" s="11" t="s">
        <v>31</v>
      </c>
      <c r="E54" s="11" t="s">
        <v>21</v>
      </c>
      <c r="F54" s="11">
        <v>2</v>
      </c>
      <c r="G54" s="38">
        <v>1296</v>
      </c>
      <c r="H54" s="11" t="s">
        <v>61</v>
      </c>
      <c r="I54" s="11">
        <f>F54*10</f>
        <v>20</v>
      </c>
      <c r="J54" s="11">
        <f t="shared" si="7"/>
        <v>1316</v>
      </c>
      <c r="K54" s="27" t="s">
        <v>189</v>
      </c>
      <c r="L54" s="26"/>
      <c r="M54" s="11" t="s">
        <v>38</v>
      </c>
      <c r="N54" s="11" t="s">
        <v>1565</v>
      </c>
      <c r="O54" s="11">
        <f t="shared" si="5"/>
        <v>6.9</v>
      </c>
      <c r="P54" s="11"/>
      <c r="Q54" s="11">
        <f t="shared" si="6"/>
        <v>1322.9</v>
      </c>
      <c r="R54" s="11"/>
    </row>
    <row r="55" ht="16.5" customHeight="1" spans="1:18">
      <c r="A55" s="10">
        <v>52</v>
      </c>
      <c r="B55" s="11">
        <v>7051402106</v>
      </c>
      <c r="C55" s="11" t="s">
        <v>1608</v>
      </c>
      <c r="D55" s="11" t="s">
        <v>20</v>
      </c>
      <c r="E55" s="11" t="s">
        <v>21</v>
      </c>
      <c r="F55" s="11">
        <v>1</v>
      </c>
      <c r="G55" s="38">
        <v>748</v>
      </c>
      <c r="H55" s="11"/>
      <c r="I55" s="11"/>
      <c r="J55" s="11">
        <f t="shared" si="7"/>
        <v>748</v>
      </c>
      <c r="K55" s="26" t="s">
        <v>47</v>
      </c>
      <c r="L55" s="26"/>
      <c r="M55" s="11" t="s">
        <v>150</v>
      </c>
      <c r="N55" s="11" t="s">
        <v>1565</v>
      </c>
      <c r="O55" s="11">
        <f t="shared" si="5"/>
        <v>6.9</v>
      </c>
      <c r="P55" s="11"/>
      <c r="Q55" s="11">
        <f t="shared" si="6"/>
        <v>754.9</v>
      </c>
      <c r="R55" s="11"/>
    </row>
    <row r="56" ht="16.5" customHeight="1" spans="1:18">
      <c r="A56" s="10">
        <v>53</v>
      </c>
      <c r="B56" s="11">
        <v>7051403019</v>
      </c>
      <c r="C56" s="11" t="s">
        <v>1609</v>
      </c>
      <c r="D56" s="11" t="s">
        <v>20</v>
      </c>
      <c r="E56" s="11" t="s">
        <v>21</v>
      </c>
      <c r="F56" s="11">
        <v>2</v>
      </c>
      <c r="G56" s="38">
        <v>1232</v>
      </c>
      <c r="H56" s="11"/>
      <c r="I56" s="11"/>
      <c r="J56" s="11">
        <f t="shared" si="7"/>
        <v>1232</v>
      </c>
      <c r="K56" s="26" t="s">
        <v>510</v>
      </c>
      <c r="L56" s="26" t="s">
        <v>27</v>
      </c>
      <c r="M56" s="11" t="s">
        <v>24</v>
      </c>
      <c r="N56" s="11" t="s">
        <v>1610</v>
      </c>
      <c r="O56" s="11">
        <f t="shared" si="5"/>
        <v>6.9</v>
      </c>
      <c r="P56" s="11"/>
      <c r="Q56" s="11">
        <f t="shared" si="6"/>
        <v>1238.9</v>
      </c>
      <c r="R56" s="11"/>
    </row>
    <row r="57" ht="16.5" customHeight="1" spans="1:18">
      <c r="A57" s="10">
        <v>54</v>
      </c>
      <c r="B57" s="11">
        <v>7051403021</v>
      </c>
      <c r="C57" s="11" t="s">
        <v>1611</v>
      </c>
      <c r="D57" s="11" t="s">
        <v>20</v>
      </c>
      <c r="E57" s="11" t="s">
        <v>21</v>
      </c>
      <c r="F57" s="11">
        <v>3</v>
      </c>
      <c r="G57" s="38">
        <v>1878</v>
      </c>
      <c r="H57" s="11"/>
      <c r="I57" s="11"/>
      <c r="J57" s="11">
        <f t="shared" si="7"/>
        <v>1878</v>
      </c>
      <c r="K57" s="26" t="s">
        <v>263</v>
      </c>
      <c r="L57" s="26" t="s">
        <v>27</v>
      </c>
      <c r="M57" s="11" t="s">
        <v>24</v>
      </c>
      <c r="N57" s="11" t="s">
        <v>1610</v>
      </c>
      <c r="O57" s="11">
        <f t="shared" si="5"/>
        <v>6.9</v>
      </c>
      <c r="P57" s="11"/>
      <c r="Q57" s="11">
        <f t="shared" si="6"/>
        <v>1884.9</v>
      </c>
      <c r="R57" s="11"/>
    </row>
    <row r="58" ht="16.5" customHeight="1" spans="1:18">
      <c r="A58" s="10">
        <v>55</v>
      </c>
      <c r="B58" s="11">
        <v>7051403022</v>
      </c>
      <c r="C58" s="11" t="s">
        <v>1612</v>
      </c>
      <c r="D58" s="11" t="s">
        <v>31</v>
      </c>
      <c r="E58" s="11" t="s">
        <v>21</v>
      </c>
      <c r="F58" s="11">
        <v>1</v>
      </c>
      <c r="G58" s="38">
        <v>636</v>
      </c>
      <c r="H58" s="11"/>
      <c r="I58" s="11"/>
      <c r="J58" s="11">
        <f t="shared" si="7"/>
        <v>636</v>
      </c>
      <c r="K58" s="26" t="s">
        <v>27</v>
      </c>
      <c r="L58" s="26"/>
      <c r="M58" s="11" t="s">
        <v>24</v>
      </c>
      <c r="N58" s="11" t="s">
        <v>1610</v>
      </c>
      <c r="O58" s="11">
        <f t="shared" si="5"/>
        <v>6.9</v>
      </c>
      <c r="P58" s="11"/>
      <c r="Q58" s="11">
        <f t="shared" si="6"/>
        <v>642.9</v>
      </c>
      <c r="R58" s="11"/>
    </row>
    <row r="59" ht="16.5" customHeight="1" spans="1:18">
      <c r="A59" s="10">
        <v>56</v>
      </c>
      <c r="B59" s="11">
        <v>7051403023</v>
      </c>
      <c r="C59" s="11" t="s">
        <v>1613</v>
      </c>
      <c r="D59" s="11" t="s">
        <v>20</v>
      </c>
      <c r="E59" s="11" t="s">
        <v>21</v>
      </c>
      <c r="F59" s="11">
        <v>1</v>
      </c>
      <c r="G59" s="38">
        <v>748</v>
      </c>
      <c r="H59" s="11"/>
      <c r="I59" s="11"/>
      <c r="J59" s="11">
        <f t="shared" si="7"/>
        <v>748</v>
      </c>
      <c r="K59" s="26" t="s">
        <v>412</v>
      </c>
      <c r="L59" s="26"/>
      <c r="M59" s="11" t="s">
        <v>33</v>
      </c>
      <c r="N59" s="11" t="s">
        <v>1610</v>
      </c>
      <c r="O59" s="11">
        <f t="shared" si="5"/>
        <v>6.9</v>
      </c>
      <c r="P59" s="11"/>
      <c r="Q59" s="11">
        <f t="shared" si="6"/>
        <v>754.9</v>
      </c>
      <c r="R59" s="11"/>
    </row>
    <row r="60" ht="16.5" customHeight="1" spans="1:18">
      <c r="A60" s="10">
        <v>57</v>
      </c>
      <c r="B60" s="11">
        <v>7051403024</v>
      </c>
      <c r="C60" s="11" t="s">
        <v>1614</v>
      </c>
      <c r="D60" s="11" t="s">
        <v>31</v>
      </c>
      <c r="E60" s="11" t="s">
        <v>21</v>
      </c>
      <c r="F60" s="11">
        <v>1</v>
      </c>
      <c r="G60" s="38">
        <v>748</v>
      </c>
      <c r="H60" s="11"/>
      <c r="I60" s="11"/>
      <c r="J60" s="11">
        <f t="shared" si="7"/>
        <v>748</v>
      </c>
      <c r="K60" s="26" t="s">
        <v>117</v>
      </c>
      <c r="L60" s="26"/>
      <c r="M60" s="11" t="s">
        <v>38</v>
      </c>
      <c r="N60" s="11" t="s">
        <v>1610</v>
      </c>
      <c r="O60" s="11">
        <v>6.9</v>
      </c>
      <c r="P60" s="11"/>
      <c r="Q60" s="11">
        <f t="shared" si="6"/>
        <v>754.9</v>
      </c>
      <c r="R60" s="11"/>
    </row>
    <row r="61" ht="16.5" customHeight="1" spans="1:18">
      <c r="A61" s="10">
        <v>58</v>
      </c>
      <c r="B61" s="11">
        <v>7051403025</v>
      </c>
      <c r="C61" s="11" t="s">
        <v>1615</v>
      </c>
      <c r="D61" s="11" t="s">
        <v>20</v>
      </c>
      <c r="E61" s="11" t="s">
        <v>21</v>
      </c>
      <c r="F61" s="11">
        <v>1</v>
      </c>
      <c r="G61" s="38">
        <v>748</v>
      </c>
      <c r="H61" s="11"/>
      <c r="I61" s="11"/>
      <c r="J61" s="11">
        <f t="shared" si="7"/>
        <v>748</v>
      </c>
      <c r="K61" s="26">
        <v>2021.07</v>
      </c>
      <c r="L61" s="26"/>
      <c r="M61" s="11" t="s">
        <v>33</v>
      </c>
      <c r="N61" s="11" t="s">
        <v>1610</v>
      </c>
      <c r="O61" s="11">
        <v>6.9</v>
      </c>
      <c r="P61" s="11"/>
      <c r="Q61" s="11">
        <f t="shared" si="6"/>
        <v>754.9</v>
      </c>
      <c r="R61" s="11"/>
    </row>
    <row r="62" ht="16.5" customHeight="1" spans="1:18">
      <c r="A62" s="10">
        <v>59</v>
      </c>
      <c r="B62" s="11">
        <v>7051403026</v>
      </c>
      <c r="C62" s="11" t="s">
        <v>1616</v>
      </c>
      <c r="D62" s="11" t="s">
        <v>31</v>
      </c>
      <c r="E62" s="11" t="s">
        <v>21</v>
      </c>
      <c r="F62" s="11">
        <v>1</v>
      </c>
      <c r="G62" s="38">
        <v>748</v>
      </c>
      <c r="H62" s="11"/>
      <c r="I62" s="11"/>
      <c r="J62" s="11">
        <f t="shared" si="7"/>
        <v>748</v>
      </c>
      <c r="K62" s="26" t="s">
        <v>56</v>
      </c>
      <c r="L62" s="26"/>
      <c r="M62" s="11" t="s">
        <v>33</v>
      </c>
      <c r="N62" s="11" t="s">
        <v>1610</v>
      </c>
      <c r="O62" s="11">
        <v>6.9</v>
      </c>
      <c r="P62" s="11"/>
      <c r="Q62" s="11">
        <f t="shared" si="6"/>
        <v>754.9</v>
      </c>
      <c r="R62" s="11"/>
    </row>
    <row r="63" ht="16.5" customHeight="1" spans="1:18">
      <c r="A63" s="10">
        <v>60</v>
      </c>
      <c r="B63" s="11">
        <v>7051404003</v>
      </c>
      <c r="C63" s="11" t="s">
        <v>1617</v>
      </c>
      <c r="D63" s="11" t="s">
        <v>31</v>
      </c>
      <c r="E63" s="11" t="s">
        <v>21</v>
      </c>
      <c r="F63" s="11">
        <v>3</v>
      </c>
      <c r="G63" s="38">
        <v>1848</v>
      </c>
      <c r="H63" s="11"/>
      <c r="I63" s="11"/>
      <c r="J63" s="11">
        <f t="shared" si="7"/>
        <v>1848</v>
      </c>
      <c r="K63" s="27" t="s">
        <v>238</v>
      </c>
      <c r="L63" s="26" t="s">
        <v>27</v>
      </c>
      <c r="M63" s="11" t="s">
        <v>38</v>
      </c>
      <c r="N63" s="11" t="s">
        <v>1618</v>
      </c>
      <c r="O63" s="11">
        <f t="shared" ref="O63:O80" si="8">6.9</f>
        <v>6.9</v>
      </c>
      <c r="P63" s="11"/>
      <c r="Q63" s="11">
        <f t="shared" si="6"/>
        <v>1854.9</v>
      </c>
      <c r="R63" s="11"/>
    </row>
    <row r="64" ht="16.5" customHeight="1" spans="1:18">
      <c r="A64" s="10">
        <v>61</v>
      </c>
      <c r="B64" s="11">
        <v>7051404012</v>
      </c>
      <c r="C64" s="11" t="s">
        <v>1619</v>
      </c>
      <c r="D64" s="11" t="s">
        <v>31</v>
      </c>
      <c r="E64" s="11" t="s">
        <v>21</v>
      </c>
      <c r="F64" s="11">
        <v>1</v>
      </c>
      <c r="G64" s="38">
        <v>616</v>
      </c>
      <c r="H64" s="11"/>
      <c r="I64" s="11"/>
      <c r="J64" s="11">
        <f t="shared" si="7"/>
        <v>616</v>
      </c>
      <c r="K64" s="27" t="s">
        <v>330</v>
      </c>
      <c r="L64" s="26" t="s">
        <v>27</v>
      </c>
      <c r="M64" s="11" t="s">
        <v>38</v>
      </c>
      <c r="N64" s="11" t="s">
        <v>1618</v>
      </c>
      <c r="O64" s="11">
        <f t="shared" si="8"/>
        <v>6.9</v>
      </c>
      <c r="P64" s="11"/>
      <c r="Q64" s="11">
        <f t="shared" si="6"/>
        <v>622.9</v>
      </c>
      <c r="R64" s="11"/>
    </row>
    <row r="65" ht="16.5" customHeight="1" spans="1:18">
      <c r="A65" s="10">
        <v>62</v>
      </c>
      <c r="B65" s="11">
        <v>7051404013</v>
      </c>
      <c r="C65" s="11" t="s">
        <v>1620</v>
      </c>
      <c r="D65" s="11" t="s">
        <v>31</v>
      </c>
      <c r="E65" s="11" t="s">
        <v>21</v>
      </c>
      <c r="F65" s="11">
        <v>1</v>
      </c>
      <c r="G65" s="38">
        <v>748</v>
      </c>
      <c r="H65" s="11"/>
      <c r="I65" s="11"/>
      <c r="J65" s="11">
        <f t="shared" si="7"/>
        <v>748</v>
      </c>
      <c r="K65" s="27" t="s">
        <v>330</v>
      </c>
      <c r="L65" s="26" t="s">
        <v>27</v>
      </c>
      <c r="M65" s="11" t="s">
        <v>33</v>
      </c>
      <c r="N65" s="11" t="s">
        <v>1618</v>
      </c>
      <c r="O65" s="11">
        <f t="shared" si="8"/>
        <v>6.9</v>
      </c>
      <c r="P65" s="11"/>
      <c r="Q65" s="11">
        <f t="shared" si="6"/>
        <v>754.9</v>
      </c>
      <c r="R65" s="11"/>
    </row>
    <row r="66" ht="16.5" customHeight="1" spans="1:18">
      <c r="A66" s="10">
        <v>63</v>
      </c>
      <c r="B66" s="11">
        <v>7051404014</v>
      </c>
      <c r="C66" s="11" t="s">
        <v>1621</v>
      </c>
      <c r="D66" s="11" t="s">
        <v>31</v>
      </c>
      <c r="E66" s="11" t="s">
        <v>21</v>
      </c>
      <c r="F66" s="11">
        <v>4</v>
      </c>
      <c r="G66" s="38">
        <v>2464</v>
      </c>
      <c r="H66" s="11"/>
      <c r="I66" s="11"/>
      <c r="J66" s="11">
        <f t="shared" si="7"/>
        <v>2464</v>
      </c>
      <c r="K66" s="26" t="s">
        <v>1622</v>
      </c>
      <c r="L66" s="26" t="s">
        <v>27</v>
      </c>
      <c r="M66" s="11" t="s">
        <v>38</v>
      </c>
      <c r="N66" s="11" t="s">
        <v>1618</v>
      </c>
      <c r="O66" s="11">
        <f t="shared" si="8"/>
        <v>6.9</v>
      </c>
      <c r="P66" s="11"/>
      <c r="Q66" s="11">
        <f t="shared" si="6"/>
        <v>2470.9</v>
      </c>
      <c r="R66" s="11"/>
    </row>
    <row r="67" ht="16.5" customHeight="1" spans="1:18">
      <c r="A67" s="10">
        <v>64</v>
      </c>
      <c r="B67" s="11">
        <v>7051404015</v>
      </c>
      <c r="C67" s="11" t="s">
        <v>1623</v>
      </c>
      <c r="D67" s="11" t="s">
        <v>20</v>
      </c>
      <c r="E67" s="11" t="s">
        <v>21</v>
      </c>
      <c r="F67" s="11">
        <v>1</v>
      </c>
      <c r="G67" s="38">
        <v>616</v>
      </c>
      <c r="H67" s="11"/>
      <c r="I67" s="11"/>
      <c r="J67" s="11">
        <f t="shared" si="7"/>
        <v>616</v>
      </c>
      <c r="K67" s="26" t="s">
        <v>508</v>
      </c>
      <c r="L67" s="26" t="s">
        <v>27</v>
      </c>
      <c r="M67" s="11" t="s">
        <v>24</v>
      </c>
      <c r="N67" s="11" t="s">
        <v>1618</v>
      </c>
      <c r="O67" s="11">
        <f t="shared" si="8"/>
        <v>6.9</v>
      </c>
      <c r="P67" s="11"/>
      <c r="Q67" s="11">
        <f t="shared" si="6"/>
        <v>622.9</v>
      </c>
      <c r="R67" s="11"/>
    </row>
    <row r="68" ht="16.5" customHeight="1" spans="1:18">
      <c r="A68" s="10">
        <v>65</v>
      </c>
      <c r="B68" s="11">
        <v>7051404016</v>
      </c>
      <c r="C68" s="11" t="s">
        <v>1624</v>
      </c>
      <c r="D68" s="11" t="s">
        <v>31</v>
      </c>
      <c r="E68" s="11" t="s">
        <v>21</v>
      </c>
      <c r="F68" s="11">
        <v>3</v>
      </c>
      <c r="G68" s="38">
        <v>1848</v>
      </c>
      <c r="H68" s="11"/>
      <c r="I68" s="11"/>
      <c r="J68" s="11">
        <f t="shared" si="7"/>
        <v>1848</v>
      </c>
      <c r="K68" s="26" t="s">
        <v>824</v>
      </c>
      <c r="L68" s="26" t="s">
        <v>27</v>
      </c>
      <c r="M68" s="11" t="s">
        <v>33</v>
      </c>
      <c r="N68" s="11" t="s">
        <v>1618</v>
      </c>
      <c r="O68" s="11">
        <f t="shared" si="8"/>
        <v>6.9</v>
      </c>
      <c r="P68" s="11"/>
      <c r="Q68" s="11">
        <f t="shared" si="6"/>
        <v>1854.9</v>
      </c>
      <c r="R68" s="11"/>
    </row>
    <row r="69" ht="16.5" customHeight="1" spans="1:18">
      <c r="A69" s="10">
        <v>66</v>
      </c>
      <c r="B69" s="11">
        <v>7051404017</v>
      </c>
      <c r="C69" s="11" t="s">
        <v>1625</v>
      </c>
      <c r="D69" s="11" t="s">
        <v>20</v>
      </c>
      <c r="E69" s="11" t="s">
        <v>21</v>
      </c>
      <c r="F69" s="11">
        <v>2</v>
      </c>
      <c r="G69" s="38">
        <v>1232</v>
      </c>
      <c r="H69" s="11"/>
      <c r="I69" s="11"/>
      <c r="J69" s="11">
        <f t="shared" ref="J69:J100" si="9">G69+I69</f>
        <v>1232</v>
      </c>
      <c r="K69" s="26" t="s">
        <v>304</v>
      </c>
      <c r="L69" s="26" t="s">
        <v>32</v>
      </c>
      <c r="M69" s="11" t="s">
        <v>33</v>
      </c>
      <c r="N69" s="11" t="s">
        <v>1618</v>
      </c>
      <c r="O69" s="11">
        <f t="shared" si="8"/>
        <v>6.9</v>
      </c>
      <c r="P69" s="11"/>
      <c r="Q69" s="11">
        <f t="shared" si="6"/>
        <v>1238.9</v>
      </c>
      <c r="R69" s="11"/>
    </row>
    <row r="70" ht="16.5" customHeight="1" spans="1:18">
      <c r="A70" s="10">
        <v>67</v>
      </c>
      <c r="B70" s="11">
        <v>7051404018</v>
      </c>
      <c r="C70" s="11" t="s">
        <v>1626</v>
      </c>
      <c r="D70" s="11" t="s">
        <v>31</v>
      </c>
      <c r="E70" s="11" t="s">
        <v>21</v>
      </c>
      <c r="F70" s="11">
        <v>3</v>
      </c>
      <c r="G70" s="38">
        <v>1944</v>
      </c>
      <c r="H70" s="11"/>
      <c r="I70" s="11"/>
      <c r="J70" s="11">
        <f t="shared" si="9"/>
        <v>1944</v>
      </c>
      <c r="K70" s="26" t="s">
        <v>32</v>
      </c>
      <c r="L70" s="26" t="s">
        <v>23</v>
      </c>
      <c r="M70" s="11" t="s">
        <v>38</v>
      </c>
      <c r="N70" s="11" t="s">
        <v>1618</v>
      </c>
      <c r="O70" s="11">
        <f t="shared" si="8"/>
        <v>6.9</v>
      </c>
      <c r="P70" s="11"/>
      <c r="Q70" s="11">
        <f t="shared" si="6"/>
        <v>1950.9</v>
      </c>
      <c r="R70" s="11"/>
    </row>
    <row r="71" ht="16.5" customHeight="1" spans="1:18">
      <c r="A71" s="10">
        <v>68</v>
      </c>
      <c r="B71" s="11">
        <v>7051405003</v>
      </c>
      <c r="C71" s="11" t="s">
        <v>1627</v>
      </c>
      <c r="D71" s="11" t="s">
        <v>31</v>
      </c>
      <c r="E71" s="11" t="s">
        <v>21</v>
      </c>
      <c r="F71" s="11">
        <v>2</v>
      </c>
      <c r="G71" s="38">
        <v>1232</v>
      </c>
      <c r="H71" s="11"/>
      <c r="I71" s="11"/>
      <c r="J71" s="11">
        <f t="shared" si="9"/>
        <v>1232</v>
      </c>
      <c r="K71" s="27" t="s">
        <v>238</v>
      </c>
      <c r="L71" s="26" t="s">
        <v>27</v>
      </c>
      <c r="M71" s="11" t="s">
        <v>38</v>
      </c>
      <c r="N71" s="11" t="s">
        <v>1628</v>
      </c>
      <c r="O71" s="11">
        <f t="shared" si="8"/>
        <v>6.9</v>
      </c>
      <c r="P71" s="11"/>
      <c r="Q71" s="11">
        <f t="shared" si="6"/>
        <v>1238.9</v>
      </c>
      <c r="R71" s="11"/>
    </row>
    <row r="72" ht="16.5" customHeight="1" spans="1:18">
      <c r="A72" s="10">
        <v>69</v>
      </c>
      <c r="B72" s="11">
        <v>7051405005</v>
      </c>
      <c r="C72" s="11" t="s">
        <v>1629</v>
      </c>
      <c r="D72" s="11" t="s">
        <v>31</v>
      </c>
      <c r="E72" s="11" t="s">
        <v>21</v>
      </c>
      <c r="F72" s="11">
        <v>1</v>
      </c>
      <c r="G72" s="38">
        <v>748</v>
      </c>
      <c r="H72" s="11"/>
      <c r="I72" s="11"/>
      <c r="J72" s="11">
        <f t="shared" si="9"/>
        <v>748</v>
      </c>
      <c r="K72" s="27" t="s">
        <v>238</v>
      </c>
      <c r="L72" s="26" t="s">
        <v>27</v>
      </c>
      <c r="M72" s="11" t="s">
        <v>33</v>
      </c>
      <c r="N72" s="11" t="s">
        <v>1628</v>
      </c>
      <c r="O72" s="11">
        <f t="shared" si="8"/>
        <v>6.9</v>
      </c>
      <c r="P72" s="11"/>
      <c r="Q72" s="11">
        <f t="shared" si="6"/>
        <v>754.9</v>
      </c>
      <c r="R72" s="11"/>
    </row>
    <row r="73" ht="16.5" customHeight="1" spans="1:18">
      <c r="A73" s="10">
        <v>70</v>
      </c>
      <c r="B73" s="11">
        <v>7051405007</v>
      </c>
      <c r="C73" s="11" t="s">
        <v>1630</v>
      </c>
      <c r="D73" s="11" t="s">
        <v>31</v>
      </c>
      <c r="E73" s="11" t="s">
        <v>21</v>
      </c>
      <c r="F73" s="11">
        <v>4</v>
      </c>
      <c r="G73" s="38">
        <v>2464</v>
      </c>
      <c r="H73" s="11"/>
      <c r="I73" s="11"/>
      <c r="J73" s="11">
        <f t="shared" si="9"/>
        <v>2464</v>
      </c>
      <c r="K73" s="27" t="s">
        <v>238</v>
      </c>
      <c r="L73" s="26" t="s">
        <v>314</v>
      </c>
      <c r="M73" s="11" t="s">
        <v>33</v>
      </c>
      <c r="N73" s="11" t="s">
        <v>1628</v>
      </c>
      <c r="O73" s="11">
        <f t="shared" si="8"/>
        <v>6.9</v>
      </c>
      <c r="P73" s="11"/>
      <c r="Q73" s="11">
        <f t="shared" si="6"/>
        <v>2470.9</v>
      </c>
      <c r="R73" s="11"/>
    </row>
    <row r="74" ht="16.5" customHeight="1" spans="1:18">
      <c r="A74" s="10">
        <v>71</v>
      </c>
      <c r="B74" s="11">
        <v>7051405017</v>
      </c>
      <c r="C74" s="11" t="s">
        <v>1631</v>
      </c>
      <c r="D74" s="11" t="s">
        <v>31</v>
      </c>
      <c r="E74" s="11" t="s">
        <v>21</v>
      </c>
      <c r="F74" s="11">
        <v>1</v>
      </c>
      <c r="G74" s="38">
        <v>626</v>
      </c>
      <c r="H74" s="11"/>
      <c r="I74" s="11"/>
      <c r="J74" s="11">
        <f t="shared" si="9"/>
        <v>626</v>
      </c>
      <c r="K74" s="27" t="s">
        <v>238</v>
      </c>
      <c r="L74" s="26" t="s">
        <v>27</v>
      </c>
      <c r="M74" s="11" t="s">
        <v>33</v>
      </c>
      <c r="N74" s="11" t="s">
        <v>1628</v>
      </c>
      <c r="O74" s="11">
        <f t="shared" si="8"/>
        <v>6.9</v>
      </c>
      <c r="P74" s="11"/>
      <c r="Q74" s="11">
        <f t="shared" si="6"/>
        <v>632.9</v>
      </c>
      <c r="R74" s="11"/>
    </row>
    <row r="75" ht="16.5" customHeight="1" spans="1:18">
      <c r="A75" s="10">
        <v>72</v>
      </c>
      <c r="B75" s="11">
        <v>7051405019</v>
      </c>
      <c r="C75" s="16" t="s">
        <v>1632</v>
      </c>
      <c r="D75" s="11" t="s">
        <v>20</v>
      </c>
      <c r="E75" s="11" t="s">
        <v>21</v>
      </c>
      <c r="F75" s="11">
        <v>1</v>
      </c>
      <c r="G75" s="38">
        <v>748</v>
      </c>
      <c r="H75" s="11"/>
      <c r="I75" s="11"/>
      <c r="J75" s="11">
        <f t="shared" si="9"/>
        <v>748</v>
      </c>
      <c r="K75" s="27" t="s">
        <v>238</v>
      </c>
      <c r="L75" s="26" t="s">
        <v>311</v>
      </c>
      <c r="M75" s="11" t="s">
        <v>24</v>
      </c>
      <c r="N75" s="11" t="s">
        <v>1628</v>
      </c>
      <c r="O75" s="11">
        <f t="shared" si="8"/>
        <v>6.9</v>
      </c>
      <c r="P75" s="11"/>
      <c r="Q75" s="11">
        <f t="shared" si="6"/>
        <v>754.9</v>
      </c>
      <c r="R75" s="11"/>
    </row>
    <row r="76" ht="16.5" customHeight="1" spans="1:18">
      <c r="A76" s="10">
        <v>73</v>
      </c>
      <c r="B76" s="11">
        <v>7051405021</v>
      </c>
      <c r="C76" s="11" t="s">
        <v>1633</v>
      </c>
      <c r="D76" s="11" t="s">
        <v>31</v>
      </c>
      <c r="E76" s="11" t="s">
        <v>21</v>
      </c>
      <c r="F76" s="11">
        <v>1</v>
      </c>
      <c r="G76" s="38">
        <v>616</v>
      </c>
      <c r="H76" s="11"/>
      <c r="I76" s="11"/>
      <c r="J76" s="11">
        <f t="shared" si="9"/>
        <v>616</v>
      </c>
      <c r="K76" s="27" t="s">
        <v>238</v>
      </c>
      <c r="L76" s="26" t="s">
        <v>27</v>
      </c>
      <c r="M76" s="11" t="s">
        <v>24</v>
      </c>
      <c r="N76" s="11" t="s">
        <v>1628</v>
      </c>
      <c r="O76" s="11">
        <f t="shared" si="8"/>
        <v>6.9</v>
      </c>
      <c r="P76" s="11"/>
      <c r="Q76" s="11">
        <f t="shared" si="6"/>
        <v>622.9</v>
      </c>
      <c r="R76" s="11"/>
    </row>
    <row r="77" ht="16.5" customHeight="1" spans="1:18">
      <c r="A77" s="10">
        <v>74</v>
      </c>
      <c r="B77" s="11">
        <v>7051405026</v>
      </c>
      <c r="C77" s="11" t="s">
        <v>1634</v>
      </c>
      <c r="D77" s="11" t="s">
        <v>31</v>
      </c>
      <c r="E77" s="11" t="s">
        <v>21</v>
      </c>
      <c r="F77" s="11">
        <v>2</v>
      </c>
      <c r="G77" s="38">
        <v>1272</v>
      </c>
      <c r="H77" s="11" t="s">
        <v>61</v>
      </c>
      <c r="I77" s="11">
        <f>F77*10</f>
        <v>20</v>
      </c>
      <c r="J77" s="11">
        <f t="shared" si="9"/>
        <v>1292</v>
      </c>
      <c r="K77" s="27" t="s">
        <v>238</v>
      </c>
      <c r="L77" s="26" t="s">
        <v>27</v>
      </c>
      <c r="M77" s="11" t="s">
        <v>24</v>
      </c>
      <c r="N77" s="11" t="s">
        <v>1628</v>
      </c>
      <c r="O77" s="11">
        <f t="shared" si="8"/>
        <v>6.9</v>
      </c>
      <c r="P77" s="11"/>
      <c r="Q77" s="11">
        <f t="shared" si="6"/>
        <v>1298.9</v>
      </c>
      <c r="R77" s="11"/>
    </row>
    <row r="78" ht="16.5" customHeight="1" spans="1:18">
      <c r="A78" s="10">
        <v>75</v>
      </c>
      <c r="B78" s="11">
        <v>7051405049</v>
      </c>
      <c r="C78" s="16" t="s">
        <v>1635</v>
      </c>
      <c r="D78" s="11" t="s">
        <v>31</v>
      </c>
      <c r="E78" s="11" t="s">
        <v>21</v>
      </c>
      <c r="F78" s="11">
        <v>3</v>
      </c>
      <c r="G78" s="38">
        <v>1818</v>
      </c>
      <c r="H78" s="11" t="s">
        <v>61</v>
      </c>
      <c r="I78" s="11">
        <f>F78*10</f>
        <v>30</v>
      </c>
      <c r="J78" s="11">
        <f t="shared" si="9"/>
        <v>1848</v>
      </c>
      <c r="K78" s="27" t="s">
        <v>404</v>
      </c>
      <c r="L78" s="26" t="s">
        <v>27</v>
      </c>
      <c r="M78" s="11" t="s">
        <v>38</v>
      </c>
      <c r="N78" s="11" t="s">
        <v>1628</v>
      </c>
      <c r="O78" s="11">
        <f t="shared" si="8"/>
        <v>6.9</v>
      </c>
      <c r="P78" s="11"/>
      <c r="Q78" s="11">
        <f t="shared" si="6"/>
        <v>1854.9</v>
      </c>
      <c r="R78" s="11"/>
    </row>
    <row r="79" ht="16.5" customHeight="1" spans="1:18">
      <c r="A79" s="10">
        <v>76</v>
      </c>
      <c r="B79" s="14">
        <v>7051405058</v>
      </c>
      <c r="C79" s="14" t="s">
        <v>1636</v>
      </c>
      <c r="D79" s="14" t="s">
        <v>20</v>
      </c>
      <c r="E79" s="14" t="s">
        <v>21</v>
      </c>
      <c r="F79" s="14">
        <v>1</v>
      </c>
      <c r="G79" s="40">
        <v>626</v>
      </c>
      <c r="H79" s="14"/>
      <c r="I79" s="14"/>
      <c r="J79" s="11">
        <f t="shared" si="9"/>
        <v>626</v>
      </c>
      <c r="K79" s="30" t="s">
        <v>22</v>
      </c>
      <c r="L79" s="29" t="s">
        <v>188</v>
      </c>
      <c r="M79" s="14" t="s">
        <v>24</v>
      </c>
      <c r="N79" s="14" t="s">
        <v>1628</v>
      </c>
      <c r="O79" s="14">
        <f t="shared" si="8"/>
        <v>6.9</v>
      </c>
      <c r="P79" s="14"/>
      <c r="Q79" s="14">
        <f t="shared" si="6"/>
        <v>632.9</v>
      </c>
      <c r="R79" s="14"/>
    </row>
    <row r="80" ht="16.5" customHeight="1" spans="1:18">
      <c r="A80" s="10">
        <v>77</v>
      </c>
      <c r="B80" s="11">
        <v>7051405068</v>
      </c>
      <c r="C80" s="11" t="s">
        <v>1637</v>
      </c>
      <c r="D80" s="11" t="s">
        <v>20</v>
      </c>
      <c r="E80" s="11" t="s">
        <v>21</v>
      </c>
      <c r="F80" s="11">
        <v>1</v>
      </c>
      <c r="G80" s="38">
        <v>626</v>
      </c>
      <c r="H80" s="11"/>
      <c r="I80" s="11"/>
      <c r="J80" s="11">
        <f t="shared" si="9"/>
        <v>626</v>
      </c>
      <c r="K80" s="27" t="s">
        <v>142</v>
      </c>
      <c r="L80" s="26" t="s">
        <v>230</v>
      </c>
      <c r="M80" s="11" t="s">
        <v>38</v>
      </c>
      <c r="N80" s="11" t="s">
        <v>1628</v>
      </c>
      <c r="O80" s="11">
        <f t="shared" si="8"/>
        <v>6.9</v>
      </c>
      <c r="P80" s="11"/>
      <c r="Q80" s="11">
        <f t="shared" si="6"/>
        <v>632.9</v>
      </c>
      <c r="R80" s="11"/>
    </row>
    <row r="81" ht="16.5" customHeight="1" spans="1:18">
      <c r="A81" s="10">
        <v>78</v>
      </c>
      <c r="B81" s="11">
        <v>7051405072</v>
      </c>
      <c r="C81" s="11" t="s">
        <v>1638</v>
      </c>
      <c r="D81" s="11" t="s">
        <v>31</v>
      </c>
      <c r="E81" s="11" t="s">
        <v>21</v>
      </c>
      <c r="F81" s="11">
        <v>2</v>
      </c>
      <c r="G81" s="38">
        <v>1232</v>
      </c>
      <c r="H81" s="11"/>
      <c r="I81" s="11"/>
      <c r="J81" s="11">
        <f t="shared" si="9"/>
        <v>1232</v>
      </c>
      <c r="K81" s="26" t="s">
        <v>258</v>
      </c>
      <c r="L81" s="26" t="s">
        <v>27</v>
      </c>
      <c r="M81" s="11" t="s">
        <v>24</v>
      </c>
      <c r="N81" s="11" t="s">
        <v>1628</v>
      </c>
      <c r="O81" s="11">
        <f t="shared" ref="O81:O102" si="10">6.9</f>
        <v>6.9</v>
      </c>
      <c r="P81" s="11"/>
      <c r="Q81" s="11">
        <f t="shared" ref="Q81:Q94" si="11">J81+O81+P81</f>
        <v>1238.9</v>
      </c>
      <c r="R81" s="11"/>
    </row>
    <row r="82" ht="16.5" customHeight="1" spans="1:18">
      <c r="A82" s="10">
        <v>79</v>
      </c>
      <c r="B82" s="11">
        <v>7051405073</v>
      </c>
      <c r="C82" s="11" t="s">
        <v>1639</v>
      </c>
      <c r="D82" s="11" t="s">
        <v>31</v>
      </c>
      <c r="E82" s="11" t="s">
        <v>21</v>
      </c>
      <c r="F82" s="11">
        <v>1</v>
      </c>
      <c r="G82" s="38">
        <v>748</v>
      </c>
      <c r="H82" s="11"/>
      <c r="I82" s="11"/>
      <c r="J82" s="11">
        <f t="shared" si="9"/>
        <v>748</v>
      </c>
      <c r="K82" s="26" t="s">
        <v>261</v>
      </c>
      <c r="L82" s="26" t="s">
        <v>27</v>
      </c>
      <c r="M82" s="11" t="s">
        <v>33</v>
      </c>
      <c r="N82" s="11" t="s">
        <v>1628</v>
      </c>
      <c r="O82" s="11">
        <f t="shared" si="10"/>
        <v>6.9</v>
      </c>
      <c r="P82" s="11"/>
      <c r="Q82" s="11">
        <f t="shared" si="11"/>
        <v>754.9</v>
      </c>
      <c r="R82" s="11"/>
    </row>
    <row r="83" ht="16.5" customHeight="1" spans="1:18">
      <c r="A83" s="10">
        <v>80</v>
      </c>
      <c r="B83" s="11">
        <v>7051405075</v>
      </c>
      <c r="C83" s="11" t="s">
        <v>1640</v>
      </c>
      <c r="D83" s="11" t="s">
        <v>31</v>
      </c>
      <c r="E83" s="11" t="s">
        <v>21</v>
      </c>
      <c r="F83" s="11">
        <v>1</v>
      </c>
      <c r="G83" s="38">
        <v>626</v>
      </c>
      <c r="H83" s="11"/>
      <c r="I83" s="11"/>
      <c r="J83" s="11">
        <f t="shared" si="9"/>
        <v>626</v>
      </c>
      <c r="K83" s="26" t="s">
        <v>263</v>
      </c>
      <c r="L83" s="26" t="s">
        <v>78</v>
      </c>
      <c r="M83" s="11" t="s">
        <v>38</v>
      </c>
      <c r="N83" s="11" t="s">
        <v>1628</v>
      </c>
      <c r="O83" s="11">
        <f t="shared" si="10"/>
        <v>6.9</v>
      </c>
      <c r="P83" s="11"/>
      <c r="Q83" s="11">
        <f t="shared" si="11"/>
        <v>632.9</v>
      </c>
      <c r="R83" s="11"/>
    </row>
    <row r="84" ht="16.5" customHeight="1" spans="1:18">
      <c r="A84" s="10">
        <v>81</v>
      </c>
      <c r="B84" s="11">
        <v>7051405076</v>
      </c>
      <c r="C84" s="11" t="s">
        <v>1641</v>
      </c>
      <c r="D84" s="11" t="s">
        <v>31</v>
      </c>
      <c r="E84" s="11" t="s">
        <v>21</v>
      </c>
      <c r="F84" s="11">
        <v>2</v>
      </c>
      <c r="G84" s="38">
        <v>1272</v>
      </c>
      <c r="H84" s="11"/>
      <c r="I84" s="11"/>
      <c r="J84" s="11">
        <f t="shared" si="9"/>
        <v>1272</v>
      </c>
      <c r="K84" s="26" t="s">
        <v>603</v>
      </c>
      <c r="L84" s="26" t="s">
        <v>27</v>
      </c>
      <c r="M84" s="11" t="s">
        <v>24</v>
      </c>
      <c r="N84" s="11" t="s">
        <v>1628</v>
      </c>
      <c r="O84" s="11">
        <f t="shared" si="10"/>
        <v>6.9</v>
      </c>
      <c r="P84" s="11"/>
      <c r="Q84" s="11">
        <f t="shared" si="11"/>
        <v>1278.9</v>
      </c>
      <c r="R84" s="11"/>
    </row>
    <row r="85" ht="16.5" customHeight="1" spans="1:18">
      <c r="A85" s="10">
        <v>82</v>
      </c>
      <c r="B85" s="11">
        <v>7051405077</v>
      </c>
      <c r="C85" s="11" t="s">
        <v>1642</v>
      </c>
      <c r="D85" s="11" t="s">
        <v>31</v>
      </c>
      <c r="E85" s="11" t="s">
        <v>21</v>
      </c>
      <c r="F85" s="11">
        <v>3</v>
      </c>
      <c r="G85" s="38">
        <v>1878</v>
      </c>
      <c r="H85" s="11"/>
      <c r="I85" s="11"/>
      <c r="J85" s="11">
        <f t="shared" si="9"/>
        <v>1878</v>
      </c>
      <c r="K85" s="26" t="s">
        <v>603</v>
      </c>
      <c r="L85" s="26" t="s">
        <v>27</v>
      </c>
      <c r="M85" s="11" t="s">
        <v>38</v>
      </c>
      <c r="N85" s="11" t="s">
        <v>1628</v>
      </c>
      <c r="O85" s="11">
        <f t="shared" si="10"/>
        <v>6.9</v>
      </c>
      <c r="P85" s="11"/>
      <c r="Q85" s="11">
        <f t="shared" si="11"/>
        <v>1884.9</v>
      </c>
      <c r="R85" s="11"/>
    </row>
    <row r="86" ht="16.5" customHeight="1" spans="1:18">
      <c r="A86" s="10">
        <v>83</v>
      </c>
      <c r="B86" s="11">
        <v>7051405078</v>
      </c>
      <c r="C86" s="11" t="s">
        <v>1643</v>
      </c>
      <c r="D86" s="11" t="s">
        <v>20</v>
      </c>
      <c r="E86" s="11" t="s">
        <v>21</v>
      </c>
      <c r="F86" s="11">
        <v>4</v>
      </c>
      <c r="G86" s="38">
        <v>2424</v>
      </c>
      <c r="H86" s="11"/>
      <c r="I86" s="11"/>
      <c r="J86" s="11">
        <f t="shared" si="9"/>
        <v>2424</v>
      </c>
      <c r="K86" s="26" t="s">
        <v>465</v>
      </c>
      <c r="L86" s="26" t="s">
        <v>27</v>
      </c>
      <c r="M86" s="11" t="s">
        <v>24</v>
      </c>
      <c r="N86" s="11" t="s">
        <v>1628</v>
      </c>
      <c r="O86" s="11">
        <f t="shared" si="10"/>
        <v>6.9</v>
      </c>
      <c r="P86" s="11"/>
      <c r="Q86" s="11">
        <f t="shared" si="11"/>
        <v>2430.9</v>
      </c>
      <c r="R86" s="11"/>
    </row>
    <row r="87" ht="16.5" customHeight="1" spans="1:18">
      <c r="A87" s="10">
        <v>84</v>
      </c>
      <c r="B87" s="11">
        <v>7051405080</v>
      </c>
      <c r="C87" s="11" t="s">
        <v>1644</v>
      </c>
      <c r="D87" s="11" t="s">
        <v>20</v>
      </c>
      <c r="E87" s="11" t="s">
        <v>21</v>
      </c>
      <c r="F87" s="11">
        <v>3</v>
      </c>
      <c r="G87" s="38">
        <v>1848</v>
      </c>
      <c r="H87" s="11"/>
      <c r="I87" s="11"/>
      <c r="J87" s="11">
        <f t="shared" si="9"/>
        <v>1848</v>
      </c>
      <c r="K87" s="26" t="s">
        <v>164</v>
      </c>
      <c r="L87" s="26" t="s">
        <v>27</v>
      </c>
      <c r="M87" s="11" t="s">
        <v>38</v>
      </c>
      <c r="N87" s="11" t="s">
        <v>1628</v>
      </c>
      <c r="O87" s="16">
        <f t="shared" si="10"/>
        <v>6.9</v>
      </c>
      <c r="P87" s="11"/>
      <c r="Q87" s="11">
        <f t="shared" si="11"/>
        <v>1854.9</v>
      </c>
      <c r="R87" s="11"/>
    </row>
    <row r="88" ht="16.5" customHeight="1" spans="1:18">
      <c r="A88" s="10">
        <v>85</v>
      </c>
      <c r="B88" s="11">
        <v>7051405081</v>
      </c>
      <c r="C88" s="11" t="s">
        <v>1645</v>
      </c>
      <c r="D88" s="11" t="s">
        <v>31</v>
      </c>
      <c r="E88" s="11" t="s">
        <v>21</v>
      </c>
      <c r="F88" s="11">
        <v>1</v>
      </c>
      <c r="G88" s="38">
        <v>748</v>
      </c>
      <c r="H88" s="11"/>
      <c r="I88" s="11"/>
      <c r="J88" s="11">
        <f t="shared" si="9"/>
        <v>748</v>
      </c>
      <c r="K88" s="26" t="s">
        <v>314</v>
      </c>
      <c r="L88" s="26"/>
      <c r="M88" s="11" t="s">
        <v>33</v>
      </c>
      <c r="N88" s="11" t="s">
        <v>1628</v>
      </c>
      <c r="O88" s="16">
        <f t="shared" si="10"/>
        <v>6.9</v>
      </c>
      <c r="P88" s="11"/>
      <c r="Q88" s="11">
        <f t="shared" si="11"/>
        <v>754.9</v>
      </c>
      <c r="R88" s="11"/>
    </row>
    <row r="89" ht="16.5" customHeight="1" spans="1:18">
      <c r="A89" s="10">
        <v>86</v>
      </c>
      <c r="B89" s="11">
        <v>7051405082</v>
      </c>
      <c r="C89" s="11" t="s">
        <v>1646</v>
      </c>
      <c r="D89" s="11" t="s">
        <v>31</v>
      </c>
      <c r="E89" s="11" t="s">
        <v>21</v>
      </c>
      <c r="F89" s="11">
        <v>1</v>
      </c>
      <c r="G89" s="38">
        <v>748</v>
      </c>
      <c r="H89" s="11"/>
      <c r="I89" s="11"/>
      <c r="J89" s="11">
        <f t="shared" si="9"/>
        <v>748</v>
      </c>
      <c r="K89" s="26" t="s">
        <v>314</v>
      </c>
      <c r="L89" s="26"/>
      <c r="M89" s="11" t="s">
        <v>33</v>
      </c>
      <c r="N89" s="11" t="s">
        <v>1628</v>
      </c>
      <c r="O89" s="16">
        <f t="shared" si="10"/>
        <v>6.9</v>
      </c>
      <c r="P89" s="11"/>
      <c r="Q89" s="11">
        <f t="shared" si="11"/>
        <v>754.9</v>
      </c>
      <c r="R89" s="11"/>
    </row>
    <row r="90" ht="16.5" customHeight="1" spans="1:18">
      <c r="A90" s="10">
        <v>87</v>
      </c>
      <c r="B90" s="11">
        <v>7051405083</v>
      </c>
      <c r="C90" s="11" t="s">
        <v>1647</v>
      </c>
      <c r="D90" s="11" t="s">
        <v>31</v>
      </c>
      <c r="E90" s="11" t="s">
        <v>21</v>
      </c>
      <c r="F90" s="11">
        <v>2</v>
      </c>
      <c r="G90" s="38">
        <v>1216</v>
      </c>
      <c r="H90" s="11"/>
      <c r="I90" s="11"/>
      <c r="J90" s="11">
        <f t="shared" si="9"/>
        <v>1216</v>
      </c>
      <c r="K90" s="26" t="s">
        <v>42</v>
      </c>
      <c r="L90" s="26"/>
      <c r="M90" s="11" t="s">
        <v>33</v>
      </c>
      <c r="N90" s="11" t="s">
        <v>1628</v>
      </c>
      <c r="O90" s="16">
        <f t="shared" si="10"/>
        <v>6.9</v>
      </c>
      <c r="P90" s="11"/>
      <c r="Q90" s="11">
        <f t="shared" si="11"/>
        <v>1222.9</v>
      </c>
      <c r="R90" s="11"/>
    </row>
    <row r="91" ht="16.5" customHeight="1" spans="1:18">
      <c r="A91" s="10">
        <v>88</v>
      </c>
      <c r="B91" s="11">
        <v>7051405084</v>
      </c>
      <c r="C91" s="11" t="s">
        <v>1648</v>
      </c>
      <c r="D91" s="11" t="s">
        <v>31</v>
      </c>
      <c r="E91" s="11" t="s">
        <v>21</v>
      </c>
      <c r="F91" s="11">
        <v>1</v>
      </c>
      <c r="G91" s="38">
        <v>748</v>
      </c>
      <c r="H91" s="11"/>
      <c r="I91" s="11"/>
      <c r="J91" s="11">
        <f t="shared" si="9"/>
        <v>748</v>
      </c>
      <c r="K91" s="26" t="s">
        <v>546</v>
      </c>
      <c r="L91" s="26"/>
      <c r="M91" s="11" t="s">
        <v>24</v>
      </c>
      <c r="N91" s="11" t="s">
        <v>1628</v>
      </c>
      <c r="O91" s="16">
        <f t="shared" si="10"/>
        <v>6.9</v>
      </c>
      <c r="P91" s="11"/>
      <c r="Q91" s="11">
        <f t="shared" si="11"/>
        <v>754.9</v>
      </c>
      <c r="R91" s="11"/>
    </row>
    <row r="92" ht="16.5" customHeight="1" spans="1:18">
      <c r="A92" s="10">
        <v>89</v>
      </c>
      <c r="B92" s="11">
        <v>7051405085</v>
      </c>
      <c r="C92" s="11" t="s">
        <v>1649</v>
      </c>
      <c r="D92" s="11" t="s">
        <v>31</v>
      </c>
      <c r="E92" s="11" t="s">
        <v>21</v>
      </c>
      <c r="F92" s="11">
        <v>5</v>
      </c>
      <c r="G92" s="38">
        <v>3240</v>
      </c>
      <c r="H92" s="11"/>
      <c r="I92" s="11"/>
      <c r="J92" s="11">
        <f t="shared" si="9"/>
        <v>3240</v>
      </c>
      <c r="K92" s="26" t="s">
        <v>117</v>
      </c>
      <c r="L92" s="26"/>
      <c r="M92" s="11" t="s">
        <v>33</v>
      </c>
      <c r="N92" s="11" t="s">
        <v>1628</v>
      </c>
      <c r="O92" s="16">
        <v>6.9</v>
      </c>
      <c r="P92" s="11"/>
      <c r="Q92" s="11">
        <f t="shared" si="11"/>
        <v>3246.9</v>
      </c>
      <c r="R92" s="11"/>
    </row>
    <row r="93" ht="16.5" customHeight="1" spans="1:18">
      <c r="A93" s="10">
        <v>90</v>
      </c>
      <c r="B93" s="11">
        <v>7051405086</v>
      </c>
      <c r="C93" s="11" t="s">
        <v>1650</v>
      </c>
      <c r="D93" s="11" t="s">
        <v>20</v>
      </c>
      <c r="E93" s="11" t="s">
        <v>21</v>
      </c>
      <c r="F93" s="11">
        <v>4</v>
      </c>
      <c r="G93" s="38">
        <v>2592</v>
      </c>
      <c r="H93" s="11"/>
      <c r="I93" s="11"/>
      <c r="J93" s="11">
        <f t="shared" si="9"/>
        <v>2592</v>
      </c>
      <c r="K93" s="26" t="s">
        <v>80</v>
      </c>
      <c r="L93" s="26"/>
      <c r="M93" s="11" t="s">
        <v>38</v>
      </c>
      <c r="N93" s="11" t="s">
        <v>1628</v>
      </c>
      <c r="O93" s="16">
        <v>6.9</v>
      </c>
      <c r="P93" s="11"/>
      <c r="Q93" s="11">
        <f t="shared" si="11"/>
        <v>2598.9</v>
      </c>
      <c r="R93" s="11"/>
    </row>
    <row r="94" ht="16.5" customHeight="1" spans="1:18">
      <c r="A94" s="10">
        <v>91</v>
      </c>
      <c r="B94" s="11">
        <v>7051405087</v>
      </c>
      <c r="C94" s="11" t="s">
        <v>1651</v>
      </c>
      <c r="D94" s="11" t="s">
        <v>20</v>
      </c>
      <c r="E94" s="11" t="s">
        <v>21</v>
      </c>
      <c r="F94" s="11">
        <v>1</v>
      </c>
      <c r="G94" s="38">
        <v>748</v>
      </c>
      <c r="H94" s="11"/>
      <c r="I94" s="11"/>
      <c r="J94" s="11">
        <f t="shared" si="9"/>
        <v>748</v>
      </c>
      <c r="K94" s="26" t="s">
        <v>56</v>
      </c>
      <c r="L94" s="26"/>
      <c r="M94" s="11" t="s">
        <v>38</v>
      </c>
      <c r="N94" s="11" t="s">
        <v>1628</v>
      </c>
      <c r="O94" s="16">
        <v>6.9</v>
      </c>
      <c r="P94" s="11"/>
      <c r="Q94" s="11">
        <f t="shared" si="11"/>
        <v>754.9</v>
      </c>
      <c r="R94" s="11"/>
    </row>
    <row r="95" ht="16.5" customHeight="1" spans="1:18">
      <c r="A95" s="10">
        <v>92</v>
      </c>
      <c r="B95" s="11">
        <v>7051405088</v>
      </c>
      <c r="C95" s="11" t="s">
        <v>1652</v>
      </c>
      <c r="D95" s="11" t="s">
        <v>20</v>
      </c>
      <c r="E95" s="11" t="s">
        <v>21</v>
      </c>
      <c r="F95" s="11">
        <v>3</v>
      </c>
      <c r="G95" s="38">
        <v>1944</v>
      </c>
      <c r="H95" s="11"/>
      <c r="I95" s="11"/>
      <c r="J95" s="11">
        <v>1944</v>
      </c>
      <c r="K95" s="26" t="s">
        <v>137</v>
      </c>
      <c r="L95" s="26"/>
      <c r="M95" s="11" t="s">
        <v>38</v>
      </c>
      <c r="N95" s="11" t="s">
        <v>1628</v>
      </c>
      <c r="O95" s="16">
        <v>6.9</v>
      </c>
      <c r="P95" s="11"/>
      <c r="Q95" s="11">
        <v>1950.9</v>
      </c>
      <c r="R95" s="11"/>
    </row>
    <row r="96" customFormat="1" ht="16.5" customHeight="1" spans="1:18">
      <c r="A96" s="10">
        <v>93</v>
      </c>
      <c r="B96" s="11">
        <v>7051405089</v>
      </c>
      <c r="C96" s="11" t="s">
        <v>1653</v>
      </c>
      <c r="D96" s="11" t="s">
        <v>31</v>
      </c>
      <c r="E96" s="11" t="s">
        <v>21</v>
      </c>
      <c r="F96" s="11">
        <v>1</v>
      </c>
      <c r="G96" s="38">
        <v>748</v>
      </c>
      <c r="H96" s="11"/>
      <c r="I96" s="11"/>
      <c r="J96" s="11">
        <v>748</v>
      </c>
      <c r="K96" s="26" t="s">
        <v>66</v>
      </c>
      <c r="L96" s="26"/>
      <c r="M96" s="11" t="s">
        <v>38</v>
      </c>
      <c r="N96" s="11" t="s">
        <v>1628</v>
      </c>
      <c r="O96" s="16">
        <v>6.9</v>
      </c>
      <c r="P96" s="11"/>
      <c r="Q96" s="11">
        <v>754.9</v>
      </c>
      <c r="R96" s="11"/>
    </row>
    <row r="97" customFormat="1" ht="16.5" customHeight="1" spans="1:18">
      <c r="A97" s="10">
        <v>94</v>
      </c>
      <c r="B97" s="11">
        <v>7051405090</v>
      </c>
      <c r="C97" s="11" t="s">
        <v>1654</v>
      </c>
      <c r="D97" s="11" t="s">
        <v>31</v>
      </c>
      <c r="E97" s="11" t="s">
        <v>21</v>
      </c>
      <c r="F97" s="11">
        <v>1</v>
      </c>
      <c r="G97" s="38">
        <v>748</v>
      </c>
      <c r="H97" s="11"/>
      <c r="I97" s="11"/>
      <c r="J97" s="11">
        <v>748</v>
      </c>
      <c r="K97" s="26" t="s">
        <v>66</v>
      </c>
      <c r="L97" s="26"/>
      <c r="M97" s="11" t="s">
        <v>38</v>
      </c>
      <c r="N97" s="11" t="s">
        <v>1628</v>
      </c>
      <c r="O97" s="16">
        <v>6.9</v>
      </c>
      <c r="P97" s="11"/>
      <c r="Q97" s="11">
        <v>754.9</v>
      </c>
      <c r="R97" s="11"/>
    </row>
    <row r="98" ht="16.5" customHeight="1" spans="1:18">
      <c r="A98" s="10">
        <v>95</v>
      </c>
      <c r="B98" s="11">
        <v>7051406001</v>
      </c>
      <c r="C98" s="11" t="s">
        <v>1655</v>
      </c>
      <c r="D98" s="11" t="s">
        <v>20</v>
      </c>
      <c r="E98" s="11" t="s">
        <v>21</v>
      </c>
      <c r="F98" s="11">
        <v>3</v>
      </c>
      <c r="G98" s="38">
        <v>1758</v>
      </c>
      <c r="H98" s="11"/>
      <c r="I98" s="11"/>
      <c r="J98" s="11">
        <f t="shared" ref="J98:J121" si="12">G98+I98</f>
        <v>1758</v>
      </c>
      <c r="K98" s="27" t="s">
        <v>238</v>
      </c>
      <c r="L98" s="26" t="s">
        <v>27</v>
      </c>
      <c r="M98" s="11" t="s">
        <v>38</v>
      </c>
      <c r="N98" s="11" t="s">
        <v>1656</v>
      </c>
      <c r="O98" s="11">
        <f t="shared" ref="O98:O119" si="13">6.9</f>
        <v>6.9</v>
      </c>
      <c r="P98" s="11"/>
      <c r="Q98" s="11">
        <f t="shared" ref="Q98:Q111" si="14">J98+O98+P98</f>
        <v>1764.9</v>
      </c>
      <c r="R98" s="11"/>
    </row>
    <row r="99" ht="16.5" customHeight="1" spans="1:18">
      <c r="A99" s="10">
        <v>96</v>
      </c>
      <c r="B99" s="11">
        <v>7051406005</v>
      </c>
      <c r="C99" s="11" t="s">
        <v>1657</v>
      </c>
      <c r="D99" s="11" t="s">
        <v>20</v>
      </c>
      <c r="E99" s="11" t="s">
        <v>21</v>
      </c>
      <c r="F99" s="11">
        <v>1</v>
      </c>
      <c r="G99" s="38">
        <v>748</v>
      </c>
      <c r="H99" s="11" t="s">
        <v>61</v>
      </c>
      <c r="I99" s="11">
        <v>10</v>
      </c>
      <c r="J99" s="11">
        <f t="shared" si="12"/>
        <v>758</v>
      </c>
      <c r="K99" s="27" t="s">
        <v>238</v>
      </c>
      <c r="L99" s="26" t="s">
        <v>152</v>
      </c>
      <c r="M99" s="11" t="s">
        <v>38</v>
      </c>
      <c r="N99" s="11" t="s">
        <v>1656</v>
      </c>
      <c r="O99" s="11">
        <v>6.9</v>
      </c>
      <c r="P99" s="11"/>
      <c r="Q99" s="11">
        <f t="shared" si="14"/>
        <v>764.9</v>
      </c>
      <c r="R99" s="11"/>
    </row>
    <row r="100" ht="16.5" customHeight="1" spans="1:18">
      <c r="A100" s="10">
        <v>97</v>
      </c>
      <c r="B100" s="11">
        <v>7051406007</v>
      </c>
      <c r="C100" s="11" t="s">
        <v>1658</v>
      </c>
      <c r="D100" s="11" t="s">
        <v>31</v>
      </c>
      <c r="E100" s="11" t="s">
        <v>21</v>
      </c>
      <c r="F100" s="11">
        <v>2</v>
      </c>
      <c r="G100" s="38">
        <v>1232</v>
      </c>
      <c r="H100" s="11"/>
      <c r="I100" s="11"/>
      <c r="J100" s="11">
        <f t="shared" si="12"/>
        <v>1232</v>
      </c>
      <c r="K100" s="27" t="s">
        <v>238</v>
      </c>
      <c r="L100" s="26" t="s">
        <v>27</v>
      </c>
      <c r="M100" s="11" t="s">
        <v>33</v>
      </c>
      <c r="N100" s="11" t="s">
        <v>1656</v>
      </c>
      <c r="O100" s="11">
        <f t="shared" si="13"/>
        <v>6.9</v>
      </c>
      <c r="P100" s="11"/>
      <c r="Q100" s="11">
        <f t="shared" si="14"/>
        <v>1238.9</v>
      </c>
      <c r="R100" s="11"/>
    </row>
    <row r="101" ht="16.5" customHeight="1" spans="1:18">
      <c r="A101" s="10">
        <v>98</v>
      </c>
      <c r="B101" s="11">
        <v>7051406012</v>
      </c>
      <c r="C101" s="11" t="s">
        <v>1659</v>
      </c>
      <c r="D101" s="11" t="s">
        <v>31</v>
      </c>
      <c r="E101" s="11" t="s">
        <v>21</v>
      </c>
      <c r="F101" s="11">
        <v>1</v>
      </c>
      <c r="G101" s="38">
        <v>646</v>
      </c>
      <c r="H101" s="11"/>
      <c r="I101" s="11"/>
      <c r="J101" s="11">
        <f t="shared" si="12"/>
        <v>646</v>
      </c>
      <c r="K101" s="27" t="s">
        <v>404</v>
      </c>
      <c r="L101" s="26" t="s">
        <v>27</v>
      </c>
      <c r="M101" s="11" t="s">
        <v>33</v>
      </c>
      <c r="N101" s="11" t="s">
        <v>1656</v>
      </c>
      <c r="O101" s="11">
        <f t="shared" si="13"/>
        <v>6.9</v>
      </c>
      <c r="P101" s="11"/>
      <c r="Q101" s="11">
        <f t="shared" si="14"/>
        <v>652.9</v>
      </c>
      <c r="R101" s="11"/>
    </row>
    <row r="102" ht="16.5" customHeight="1" spans="1:18">
      <c r="A102" s="10">
        <v>99</v>
      </c>
      <c r="B102" s="11">
        <v>7051406022</v>
      </c>
      <c r="C102" s="11" t="s">
        <v>1660</v>
      </c>
      <c r="D102" s="11" t="s">
        <v>31</v>
      </c>
      <c r="E102" s="11" t="s">
        <v>21</v>
      </c>
      <c r="F102" s="11">
        <v>4</v>
      </c>
      <c r="G102" s="38">
        <v>2504</v>
      </c>
      <c r="H102" s="11"/>
      <c r="I102" s="11"/>
      <c r="J102" s="11">
        <f t="shared" si="12"/>
        <v>2504</v>
      </c>
      <c r="K102" s="27" t="s">
        <v>330</v>
      </c>
      <c r="L102" s="26" t="s">
        <v>27</v>
      </c>
      <c r="M102" s="11" t="s">
        <v>38</v>
      </c>
      <c r="N102" s="11" t="s">
        <v>1656</v>
      </c>
      <c r="O102" s="11">
        <f t="shared" si="13"/>
        <v>6.9</v>
      </c>
      <c r="P102" s="11"/>
      <c r="Q102" s="11">
        <f t="shared" si="14"/>
        <v>2510.9</v>
      </c>
      <c r="R102" s="11"/>
    </row>
    <row r="103" ht="16.5" customHeight="1" spans="1:18">
      <c r="A103" s="10">
        <v>100</v>
      </c>
      <c r="B103" s="11">
        <v>7051406023</v>
      </c>
      <c r="C103" s="11" t="s">
        <v>1661</v>
      </c>
      <c r="D103" s="11" t="s">
        <v>31</v>
      </c>
      <c r="E103" s="11" t="s">
        <v>21</v>
      </c>
      <c r="F103" s="11">
        <v>1</v>
      </c>
      <c r="G103" s="38">
        <v>748</v>
      </c>
      <c r="H103" s="11"/>
      <c r="I103" s="11"/>
      <c r="J103" s="11">
        <f t="shared" si="12"/>
        <v>748</v>
      </c>
      <c r="K103" s="26" t="s">
        <v>603</v>
      </c>
      <c r="L103" s="26" t="s">
        <v>233</v>
      </c>
      <c r="M103" s="11" t="s">
        <v>33</v>
      </c>
      <c r="N103" s="11" t="s">
        <v>1656</v>
      </c>
      <c r="O103" s="11">
        <f t="shared" si="13"/>
        <v>6.9</v>
      </c>
      <c r="P103" s="11"/>
      <c r="Q103" s="11">
        <f t="shared" si="14"/>
        <v>754.9</v>
      </c>
      <c r="R103" s="11"/>
    </row>
    <row r="104" ht="16.5" customHeight="1" spans="1:18">
      <c r="A104" s="10">
        <v>101</v>
      </c>
      <c r="B104" s="11">
        <v>7051406024</v>
      </c>
      <c r="C104" s="11" t="s">
        <v>1662</v>
      </c>
      <c r="D104" s="11" t="s">
        <v>31</v>
      </c>
      <c r="E104" s="11" t="s">
        <v>21</v>
      </c>
      <c r="F104" s="11">
        <v>5</v>
      </c>
      <c r="G104" s="38">
        <v>3130</v>
      </c>
      <c r="H104" s="11"/>
      <c r="I104" s="11"/>
      <c r="J104" s="11">
        <f t="shared" si="12"/>
        <v>3130</v>
      </c>
      <c r="K104" s="26" t="s">
        <v>134</v>
      </c>
      <c r="L104" s="26" t="s">
        <v>27</v>
      </c>
      <c r="M104" s="11" t="s">
        <v>38</v>
      </c>
      <c r="N104" s="11" t="s">
        <v>1656</v>
      </c>
      <c r="O104" s="11">
        <f t="shared" si="13"/>
        <v>6.9</v>
      </c>
      <c r="P104" s="11"/>
      <c r="Q104" s="11">
        <f t="shared" si="14"/>
        <v>3136.9</v>
      </c>
      <c r="R104" s="11"/>
    </row>
    <row r="105" ht="16.5" customHeight="1" spans="1:18">
      <c r="A105" s="10">
        <v>102</v>
      </c>
      <c r="B105" s="11">
        <v>7051406025</v>
      </c>
      <c r="C105" s="11" t="s">
        <v>1663</v>
      </c>
      <c r="D105" s="11" t="s">
        <v>31</v>
      </c>
      <c r="E105" s="11" t="s">
        <v>21</v>
      </c>
      <c r="F105" s="11">
        <v>1</v>
      </c>
      <c r="G105" s="38">
        <v>646</v>
      </c>
      <c r="H105" s="11"/>
      <c r="I105" s="11"/>
      <c r="J105" s="11">
        <f t="shared" si="12"/>
        <v>646</v>
      </c>
      <c r="K105" s="26" t="s">
        <v>134</v>
      </c>
      <c r="L105" s="26" t="s">
        <v>27</v>
      </c>
      <c r="M105" s="11" t="s">
        <v>33</v>
      </c>
      <c r="N105" s="11" t="s">
        <v>1656</v>
      </c>
      <c r="O105" s="11">
        <f t="shared" si="13"/>
        <v>6.9</v>
      </c>
      <c r="P105" s="11"/>
      <c r="Q105" s="11">
        <f t="shared" si="14"/>
        <v>652.9</v>
      </c>
      <c r="R105" s="11"/>
    </row>
    <row r="106" ht="16.5" customHeight="1" spans="1:18">
      <c r="A106" s="10">
        <v>103</v>
      </c>
      <c r="B106" s="11">
        <v>7051406026</v>
      </c>
      <c r="C106" s="11" t="s">
        <v>1664</v>
      </c>
      <c r="D106" s="11" t="s">
        <v>20</v>
      </c>
      <c r="E106" s="11" t="s">
        <v>21</v>
      </c>
      <c r="F106" s="11">
        <v>1</v>
      </c>
      <c r="G106" s="38">
        <v>748</v>
      </c>
      <c r="H106" s="11"/>
      <c r="I106" s="11"/>
      <c r="J106" s="11">
        <f t="shared" si="12"/>
        <v>748</v>
      </c>
      <c r="K106" s="26" t="s">
        <v>1665</v>
      </c>
      <c r="L106" s="26" t="s">
        <v>27</v>
      </c>
      <c r="M106" s="11" t="s">
        <v>33</v>
      </c>
      <c r="N106" s="11" t="s">
        <v>1656</v>
      </c>
      <c r="O106" s="11">
        <f t="shared" si="13"/>
        <v>6.9</v>
      </c>
      <c r="P106" s="11"/>
      <c r="Q106" s="11">
        <f t="shared" si="14"/>
        <v>754.9</v>
      </c>
      <c r="R106" s="11"/>
    </row>
    <row r="107" ht="16.5" customHeight="1" spans="1:18">
      <c r="A107" s="10">
        <v>104</v>
      </c>
      <c r="B107" s="11">
        <v>7051406027</v>
      </c>
      <c r="C107" s="11" t="s">
        <v>1666</v>
      </c>
      <c r="D107" s="11" t="s">
        <v>31</v>
      </c>
      <c r="E107" s="11" t="s">
        <v>21</v>
      </c>
      <c r="F107" s="11">
        <v>2</v>
      </c>
      <c r="G107" s="38">
        <v>1232</v>
      </c>
      <c r="H107" s="11"/>
      <c r="I107" s="11"/>
      <c r="J107" s="11">
        <f t="shared" si="12"/>
        <v>1232</v>
      </c>
      <c r="K107" s="26" t="s">
        <v>27</v>
      </c>
      <c r="L107" s="26"/>
      <c r="M107" s="11" t="s">
        <v>38</v>
      </c>
      <c r="N107" s="11" t="s">
        <v>1656</v>
      </c>
      <c r="O107" s="11">
        <f t="shared" si="13"/>
        <v>6.9</v>
      </c>
      <c r="P107" s="11"/>
      <c r="Q107" s="11">
        <f t="shared" si="14"/>
        <v>1238.9</v>
      </c>
      <c r="R107" s="11"/>
    </row>
    <row r="108" ht="16.5" customHeight="1" spans="1:18">
      <c r="A108" s="10">
        <v>105</v>
      </c>
      <c r="B108" s="11">
        <v>7051406028</v>
      </c>
      <c r="C108" s="11" t="s">
        <v>1667</v>
      </c>
      <c r="D108" s="11" t="s">
        <v>31</v>
      </c>
      <c r="E108" s="11" t="s">
        <v>21</v>
      </c>
      <c r="F108" s="11">
        <v>5</v>
      </c>
      <c r="G108" s="38">
        <v>3040</v>
      </c>
      <c r="H108" s="11"/>
      <c r="I108" s="11"/>
      <c r="J108" s="11">
        <f t="shared" si="12"/>
        <v>3040</v>
      </c>
      <c r="K108" s="26" t="s">
        <v>42</v>
      </c>
      <c r="L108" s="26"/>
      <c r="M108" s="11" t="s">
        <v>33</v>
      </c>
      <c r="N108" s="11" t="s">
        <v>1656</v>
      </c>
      <c r="O108" s="11">
        <f t="shared" si="13"/>
        <v>6.9</v>
      </c>
      <c r="P108" s="11"/>
      <c r="Q108" s="11">
        <f t="shared" si="14"/>
        <v>3046.9</v>
      </c>
      <c r="R108" s="11"/>
    </row>
    <row r="109" ht="16.5" customHeight="1" spans="1:18">
      <c r="A109" s="10">
        <v>106</v>
      </c>
      <c r="B109" s="11">
        <v>7051407004</v>
      </c>
      <c r="C109" s="11" t="s">
        <v>1668</v>
      </c>
      <c r="D109" s="11" t="s">
        <v>31</v>
      </c>
      <c r="E109" s="11" t="s">
        <v>21</v>
      </c>
      <c r="F109" s="11">
        <v>1</v>
      </c>
      <c r="G109" s="38">
        <v>748</v>
      </c>
      <c r="H109" s="11"/>
      <c r="I109" s="11"/>
      <c r="J109" s="11">
        <f t="shared" si="12"/>
        <v>748</v>
      </c>
      <c r="K109" s="27" t="s">
        <v>238</v>
      </c>
      <c r="L109" s="26" t="s">
        <v>27</v>
      </c>
      <c r="M109" s="11" t="s">
        <v>33</v>
      </c>
      <c r="N109" s="11" t="s">
        <v>1669</v>
      </c>
      <c r="O109" s="11">
        <f t="shared" si="13"/>
        <v>6.9</v>
      </c>
      <c r="P109" s="11"/>
      <c r="Q109" s="11">
        <f t="shared" si="14"/>
        <v>754.9</v>
      </c>
      <c r="R109" s="11"/>
    </row>
    <row r="110" ht="16.5" customHeight="1" spans="1:18">
      <c r="A110" s="10">
        <v>107</v>
      </c>
      <c r="B110" s="11">
        <v>7051407016</v>
      </c>
      <c r="C110" s="11" t="s">
        <v>1670</v>
      </c>
      <c r="D110" s="11" t="s">
        <v>31</v>
      </c>
      <c r="E110" s="11" t="s">
        <v>21</v>
      </c>
      <c r="F110" s="11">
        <v>1</v>
      </c>
      <c r="G110" s="38">
        <v>748</v>
      </c>
      <c r="H110" s="11"/>
      <c r="I110" s="11"/>
      <c r="J110" s="11">
        <f t="shared" si="12"/>
        <v>748</v>
      </c>
      <c r="K110" s="26" t="s">
        <v>327</v>
      </c>
      <c r="L110" s="26" t="s">
        <v>27</v>
      </c>
      <c r="M110" s="11" t="s">
        <v>33</v>
      </c>
      <c r="N110" s="11" t="s">
        <v>1669</v>
      </c>
      <c r="O110" s="11">
        <f t="shared" si="13"/>
        <v>6.9</v>
      </c>
      <c r="P110" s="11"/>
      <c r="Q110" s="11">
        <f t="shared" si="14"/>
        <v>754.9</v>
      </c>
      <c r="R110" s="11"/>
    </row>
    <row r="111" ht="16.5" customHeight="1" spans="1:18">
      <c r="A111" s="10">
        <v>108</v>
      </c>
      <c r="B111" s="11">
        <v>7051407030</v>
      </c>
      <c r="C111" s="11" t="s">
        <v>1671</v>
      </c>
      <c r="D111" s="11" t="s">
        <v>31</v>
      </c>
      <c r="E111" s="11" t="s">
        <v>21</v>
      </c>
      <c r="F111" s="11">
        <v>1</v>
      </c>
      <c r="G111" s="38">
        <v>636</v>
      </c>
      <c r="H111" s="11"/>
      <c r="I111" s="11"/>
      <c r="J111" s="11">
        <f t="shared" si="12"/>
        <v>636</v>
      </c>
      <c r="K111" s="26" t="s">
        <v>1672</v>
      </c>
      <c r="L111" s="26" t="s">
        <v>27</v>
      </c>
      <c r="M111" s="11" t="s">
        <v>38</v>
      </c>
      <c r="N111" s="11" t="s">
        <v>1669</v>
      </c>
      <c r="O111" s="11">
        <f t="shared" si="13"/>
        <v>6.9</v>
      </c>
      <c r="P111" s="11"/>
      <c r="Q111" s="11">
        <f t="shared" si="14"/>
        <v>642.9</v>
      </c>
      <c r="R111" s="11"/>
    </row>
    <row r="112" ht="16.5" customHeight="1" spans="1:18">
      <c r="A112" s="10">
        <v>109</v>
      </c>
      <c r="B112" s="11">
        <v>7051407032</v>
      </c>
      <c r="C112" s="16" t="s">
        <v>1673</v>
      </c>
      <c r="D112" s="16" t="s">
        <v>31</v>
      </c>
      <c r="E112" s="16" t="s">
        <v>21</v>
      </c>
      <c r="F112" s="16">
        <v>1</v>
      </c>
      <c r="G112" s="40">
        <v>748</v>
      </c>
      <c r="H112" s="16"/>
      <c r="I112" s="16"/>
      <c r="J112" s="11">
        <f t="shared" si="12"/>
        <v>748</v>
      </c>
      <c r="K112" s="29" t="s">
        <v>78</v>
      </c>
      <c r="L112" s="26"/>
      <c r="M112" s="16" t="s">
        <v>38</v>
      </c>
      <c r="N112" s="16" t="s">
        <v>1669</v>
      </c>
      <c r="O112" s="16">
        <f t="shared" si="13"/>
        <v>6.9</v>
      </c>
      <c r="P112" s="11"/>
      <c r="Q112" s="16">
        <f t="shared" ref="Q112:Q129" si="15">J112+O112+P112</f>
        <v>754.9</v>
      </c>
      <c r="R112" s="16"/>
    </row>
    <row r="113" ht="16.5" customHeight="1" spans="1:18">
      <c r="A113" s="10">
        <v>110</v>
      </c>
      <c r="B113" s="16">
        <v>7051407033</v>
      </c>
      <c r="C113" s="16" t="s">
        <v>1674</v>
      </c>
      <c r="D113" s="16" t="s">
        <v>31</v>
      </c>
      <c r="E113" s="16" t="s">
        <v>21</v>
      </c>
      <c r="F113" s="16">
        <v>1</v>
      </c>
      <c r="G113" s="40">
        <v>748</v>
      </c>
      <c r="H113" s="16"/>
      <c r="I113" s="16"/>
      <c r="J113" s="11">
        <f t="shared" si="12"/>
        <v>748</v>
      </c>
      <c r="K113" s="29" t="s">
        <v>78</v>
      </c>
      <c r="L113" s="26"/>
      <c r="M113" s="11" t="s">
        <v>33</v>
      </c>
      <c r="N113" s="16" t="s">
        <v>1669</v>
      </c>
      <c r="O113" s="16">
        <f t="shared" si="13"/>
        <v>6.9</v>
      </c>
      <c r="P113" s="11"/>
      <c r="Q113" s="16">
        <f t="shared" si="15"/>
        <v>754.9</v>
      </c>
      <c r="R113" s="16"/>
    </row>
    <row r="114" ht="16.5" customHeight="1" spans="1:18">
      <c r="A114" s="10">
        <v>111</v>
      </c>
      <c r="B114" s="16">
        <v>7051407034</v>
      </c>
      <c r="C114" s="16" t="s">
        <v>1675</v>
      </c>
      <c r="D114" s="16" t="s">
        <v>20</v>
      </c>
      <c r="E114" s="16" t="s">
        <v>21</v>
      </c>
      <c r="F114" s="16">
        <v>1</v>
      </c>
      <c r="G114" s="40">
        <v>748</v>
      </c>
      <c r="H114" s="16"/>
      <c r="I114" s="16"/>
      <c r="J114" s="11">
        <f t="shared" si="12"/>
        <v>748</v>
      </c>
      <c r="K114" s="29" t="s">
        <v>87</v>
      </c>
      <c r="L114" s="26"/>
      <c r="M114" s="11" t="s">
        <v>33</v>
      </c>
      <c r="N114" s="16" t="s">
        <v>1669</v>
      </c>
      <c r="O114" s="16">
        <f t="shared" si="13"/>
        <v>6.9</v>
      </c>
      <c r="P114" s="11"/>
      <c r="Q114" s="16">
        <f t="shared" si="15"/>
        <v>754.9</v>
      </c>
      <c r="R114" s="16"/>
    </row>
    <row r="115" ht="16.5" customHeight="1" spans="1:18">
      <c r="A115" s="10">
        <v>112</v>
      </c>
      <c r="B115" s="11">
        <v>7051408006</v>
      </c>
      <c r="C115" s="39" t="s">
        <v>1676</v>
      </c>
      <c r="D115" s="11" t="s">
        <v>20</v>
      </c>
      <c r="E115" s="11" t="s">
        <v>21</v>
      </c>
      <c r="F115" s="11">
        <v>1</v>
      </c>
      <c r="G115" s="38">
        <v>616</v>
      </c>
      <c r="H115" s="11"/>
      <c r="I115" s="11"/>
      <c r="J115" s="11">
        <f t="shared" si="12"/>
        <v>616</v>
      </c>
      <c r="K115" s="27" t="s">
        <v>238</v>
      </c>
      <c r="L115" s="26" t="s">
        <v>27</v>
      </c>
      <c r="M115" s="11" t="s">
        <v>33</v>
      </c>
      <c r="N115" s="11" t="s">
        <v>1677</v>
      </c>
      <c r="O115" s="11">
        <f t="shared" si="13"/>
        <v>6.9</v>
      </c>
      <c r="P115" s="11"/>
      <c r="Q115" s="11">
        <f t="shared" si="15"/>
        <v>622.9</v>
      </c>
      <c r="R115" s="11"/>
    </row>
    <row r="116" ht="16.5" customHeight="1" spans="1:18">
      <c r="A116" s="10">
        <v>113</v>
      </c>
      <c r="B116" s="11">
        <v>7051408013</v>
      </c>
      <c r="C116" s="11" t="s">
        <v>1678</v>
      </c>
      <c r="D116" s="11" t="s">
        <v>31</v>
      </c>
      <c r="E116" s="11" t="s">
        <v>21</v>
      </c>
      <c r="F116" s="11">
        <v>1</v>
      </c>
      <c r="G116" s="38">
        <v>646</v>
      </c>
      <c r="H116" s="11"/>
      <c r="I116" s="11"/>
      <c r="J116" s="11">
        <f t="shared" si="12"/>
        <v>646</v>
      </c>
      <c r="K116" s="26" t="s">
        <v>327</v>
      </c>
      <c r="L116" s="26" t="s">
        <v>27</v>
      </c>
      <c r="M116" s="11" t="s">
        <v>38</v>
      </c>
      <c r="N116" s="11" t="s">
        <v>1677</v>
      </c>
      <c r="O116" s="11">
        <f t="shared" si="13"/>
        <v>6.9</v>
      </c>
      <c r="P116" s="11"/>
      <c r="Q116" s="11">
        <f t="shared" si="15"/>
        <v>652.9</v>
      </c>
      <c r="R116" s="11"/>
    </row>
    <row r="117" ht="16.5" customHeight="1" spans="1:18">
      <c r="A117" s="10">
        <v>114</v>
      </c>
      <c r="B117" s="11">
        <v>7051408018</v>
      </c>
      <c r="C117" s="11" t="s">
        <v>1679</v>
      </c>
      <c r="D117" s="11" t="s">
        <v>20</v>
      </c>
      <c r="E117" s="11" t="s">
        <v>21</v>
      </c>
      <c r="F117" s="11">
        <v>1</v>
      </c>
      <c r="G117" s="38">
        <v>626</v>
      </c>
      <c r="H117" s="11"/>
      <c r="I117" s="11"/>
      <c r="J117" s="11">
        <f t="shared" si="12"/>
        <v>626</v>
      </c>
      <c r="K117" s="26" t="s">
        <v>261</v>
      </c>
      <c r="L117" s="26" t="s">
        <v>27</v>
      </c>
      <c r="M117" s="11" t="s">
        <v>33</v>
      </c>
      <c r="N117" s="11" t="s">
        <v>1677</v>
      </c>
      <c r="O117" s="11">
        <f t="shared" si="13"/>
        <v>6.9</v>
      </c>
      <c r="P117" s="11"/>
      <c r="Q117" s="11">
        <f t="shared" si="15"/>
        <v>632.9</v>
      </c>
      <c r="R117" s="11"/>
    </row>
    <row r="118" ht="16.5" customHeight="1" spans="1:18">
      <c r="A118" s="10">
        <v>115</v>
      </c>
      <c r="B118" s="11">
        <v>7051408019</v>
      </c>
      <c r="C118" s="11" t="s">
        <v>1680</v>
      </c>
      <c r="D118" s="11" t="s">
        <v>31</v>
      </c>
      <c r="E118" s="11" t="s">
        <v>21</v>
      </c>
      <c r="F118" s="11">
        <v>1</v>
      </c>
      <c r="G118" s="38">
        <v>636</v>
      </c>
      <c r="H118" s="11"/>
      <c r="I118" s="11"/>
      <c r="J118" s="11">
        <f t="shared" si="12"/>
        <v>636</v>
      </c>
      <c r="K118" s="26" t="s">
        <v>261</v>
      </c>
      <c r="L118" s="26" t="s">
        <v>27</v>
      </c>
      <c r="M118" s="11" t="s">
        <v>24</v>
      </c>
      <c r="N118" s="11" t="s">
        <v>1677</v>
      </c>
      <c r="O118" s="11">
        <f t="shared" si="13"/>
        <v>6.9</v>
      </c>
      <c r="P118" s="11"/>
      <c r="Q118" s="11">
        <f t="shared" si="15"/>
        <v>642.9</v>
      </c>
      <c r="R118" s="11"/>
    </row>
    <row r="119" ht="16.5" customHeight="1" spans="1:18">
      <c r="A119" s="10">
        <v>116</v>
      </c>
      <c r="B119" s="11">
        <v>7051408020</v>
      </c>
      <c r="C119" s="11" t="s">
        <v>1681</v>
      </c>
      <c r="D119" s="11" t="s">
        <v>31</v>
      </c>
      <c r="E119" s="11" t="s">
        <v>21</v>
      </c>
      <c r="F119" s="11">
        <v>1</v>
      </c>
      <c r="G119" s="38">
        <v>748</v>
      </c>
      <c r="H119" s="11"/>
      <c r="I119" s="11"/>
      <c r="J119" s="11">
        <f t="shared" si="12"/>
        <v>748</v>
      </c>
      <c r="K119" s="26" t="s">
        <v>117</v>
      </c>
      <c r="L119" s="26"/>
      <c r="M119" s="11" t="s">
        <v>33</v>
      </c>
      <c r="N119" s="11" t="s">
        <v>1677</v>
      </c>
      <c r="O119" s="11">
        <v>6.9</v>
      </c>
      <c r="P119" s="11"/>
      <c r="Q119" s="11">
        <f t="shared" si="15"/>
        <v>754.9</v>
      </c>
      <c r="R119" s="11"/>
    </row>
    <row r="120" ht="16.5" customHeight="1" spans="1:18">
      <c r="A120" s="10">
        <v>117</v>
      </c>
      <c r="B120" s="11">
        <v>7051408021</v>
      </c>
      <c r="C120" s="11" t="s">
        <v>1682</v>
      </c>
      <c r="D120" s="11" t="s">
        <v>31</v>
      </c>
      <c r="E120" s="11" t="s">
        <v>21</v>
      </c>
      <c r="F120" s="11">
        <v>2</v>
      </c>
      <c r="G120" s="38">
        <v>1296</v>
      </c>
      <c r="H120" s="11"/>
      <c r="I120" s="11"/>
      <c r="J120" s="11">
        <f t="shared" si="12"/>
        <v>1296</v>
      </c>
      <c r="K120" s="26" t="s">
        <v>47</v>
      </c>
      <c r="L120" s="26"/>
      <c r="M120" s="11" t="s">
        <v>24</v>
      </c>
      <c r="N120" s="11" t="s">
        <v>1677</v>
      </c>
      <c r="O120" s="11">
        <v>6.9</v>
      </c>
      <c r="P120" s="11"/>
      <c r="Q120" s="11">
        <f t="shared" si="15"/>
        <v>1302.9</v>
      </c>
      <c r="R120" s="11"/>
    </row>
    <row r="121" ht="16.5" customHeight="1" spans="1:18">
      <c r="A121" s="10">
        <v>118</v>
      </c>
      <c r="B121" s="11">
        <v>7051408022</v>
      </c>
      <c r="C121" s="11" t="s">
        <v>1683</v>
      </c>
      <c r="D121" s="11" t="s">
        <v>31</v>
      </c>
      <c r="E121" s="11" t="s">
        <v>21</v>
      </c>
      <c r="F121" s="11">
        <v>1</v>
      </c>
      <c r="G121" s="38">
        <v>748</v>
      </c>
      <c r="H121" s="11"/>
      <c r="I121" s="11"/>
      <c r="J121" s="11">
        <v>748</v>
      </c>
      <c r="K121" s="26" t="s">
        <v>137</v>
      </c>
      <c r="L121" s="26"/>
      <c r="M121" s="11" t="s">
        <v>33</v>
      </c>
      <c r="N121" s="11" t="s">
        <v>1677</v>
      </c>
      <c r="O121" s="11">
        <v>6.9</v>
      </c>
      <c r="P121" s="11"/>
      <c r="Q121" s="11">
        <f t="shared" si="15"/>
        <v>754.9</v>
      </c>
      <c r="R121" s="11"/>
    </row>
    <row r="122" ht="16.5" customHeight="1" spans="1:18">
      <c r="A122" s="10">
        <v>119</v>
      </c>
      <c r="B122" s="11">
        <v>7051409012</v>
      </c>
      <c r="C122" s="11" t="s">
        <v>1684</v>
      </c>
      <c r="D122" s="11" t="s">
        <v>20</v>
      </c>
      <c r="E122" s="11" t="s">
        <v>21</v>
      </c>
      <c r="F122" s="11">
        <v>1</v>
      </c>
      <c r="G122" s="38">
        <v>626</v>
      </c>
      <c r="H122" s="11"/>
      <c r="I122" s="11"/>
      <c r="J122" s="11">
        <f t="shared" ref="J122:J144" si="16">G122+I122</f>
        <v>626</v>
      </c>
      <c r="K122" s="26" t="s">
        <v>180</v>
      </c>
      <c r="L122" s="26" t="s">
        <v>27</v>
      </c>
      <c r="M122" s="11" t="s">
        <v>38</v>
      </c>
      <c r="N122" s="11" t="s">
        <v>1685</v>
      </c>
      <c r="O122" s="11">
        <f t="shared" ref="O122:O132" si="17">6.9</f>
        <v>6.9</v>
      </c>
      <c r="P122" s="11"/>
      <c r="Q122" s="11">
        <f t="shared" si="15"/>
        <v>632.9</v>
      </c>
      <c r="R122" s="11"/>
    </row>
    <row r="123" ht="16.5" customHeight="1" spans="1:18">
      <c r="A123" s="10">
        <v>120</v>
      </c>
      <c r="B123" s="11">
        <v>7051409018</v>
      </c>
      <c r="C123" s="11" t="s">
        <v>1686</v>
      </c>
      <c r="D123" s="11" t="s">
        <v>31</v>
      </c>
      <c r="E123" s="11" t="s">
        <v>21</v>
      </c>
      <c r="F123" s="11">
        <v>2</v>
      </c>
      <c r="G123" s="38">
        <v>1272</v>
      </c>
      <c r="H123" s="11"/>
      <c r="I123" s="11"/>
      <c r="J123" s="11">
        <f t="shared" si="16"/>
        <v>1272</v>
      </c>
      <c r="K123" s="26" t="s">
        <v>261</v>
      </c>
      <c r="L123" s="26" t="s">
        <v>27</v>
      </c>
      <c r="M123" s="11" t="s">
        <v>33</v>
      </c>
      <c r="N123" s="11" t="s">
        <v>1685</v>
      </c>
      <c r="O123" s="11">
        <f t="shared" si="17"/>
        <v>6.9</v>
      </c>
      <c r="P123" s="11"/>
      <c r="Q123" s="11">
        <f t="shared" si="15"/>
        <v>1278.9</v>
      </c>
      <c r="R123" s="11"/>
    </row>
    <row r="124" ht="16.5" customHeight="1" spans="1:18">
      <c r="A124" s="10">
        <v>121</v>
      </c>
      <c r="B124" s="11">
        <v>7051409019</v>
      </c>
      <c r="C124" s="11" t="s">
        <v>1687</v>
      </c>
      <c r="D124" s="11" t="s">
        <v>31</v>
      </c>
      <c r="E124" s="11" t="s">
        <v>21</v>
      </c>
      <c r="F124" s="11">
        <v>1</v>
      </c>
      <c r="G124" s="38">
        <v>748</v>
      </c>
      <c r="H124" s="11"/>
      <c r="I124" s="11"/>
      <c r="J124" s="11">
        <f t="shared" si="16"/>
        <v>748</v>
      </c>
      <c r="K124" s="26" t="s">
        <v>603</v>
      </c>
      <c r="L124" s="26" t="s">
        <v>27</v>
      </c>
      <c r="M124" s="11" t="s">
        <v>33</v>
      </c>
      <c r="N124" s="11" t="s">
        <v>1685</v>
      </c>
      <c r="O124" s="11">
        <f t="shared" si="17"/>
        <v>6.9</v>
      </c>
      <c r="P124" s="11"/>
      <c r="Q124" s="11">
        <f t="shared" si="15"/>
        <v>754.9</v>
      </c>
      <c r="R124" s="11"/>
    </row>
    <row r="125" ht="16.5" customHeight="1" spans="1:18">
      <c r="A125" s="10">
        <v>122</v>
      </c>
      <c r="B125" s="11">
        <v>7051409020</v>
      </c>
      <c r="C125" s="11" t="s">
        <v>1688</v>
      </c>
      <c r="D125" s="11" t="s">
        <v>31</v>
      </c>
      <c r="E125" s="11" t="s">
        <v>21</v>
      </c>
      <c r="F125" s="11">
        <v>1</v>
      </c>
      <c r="G125" s="38">
        <v>748</v>
      </c>
      <c r="H125" s="11"/>
      <c r="I125" s="11"/>
      <c r="J125" s="11">
        <f t="shared" si="16"/>
        <v>748</v>
      </c>
      <c r="K125" s="26" t="s">
        <v>603</v>
      </c>
      <c r="L125" s="26" t="s">
        <v>27</v>
      </c>
      <c r="M125" s="11" t="s">
        <v>33</v>
      </c>
      <c r="N125" s="11" t="s">
        <v>1685</v>
      </c>
      <c r="O125" s="11">
        <f t="shared" si="17"/>
        <v>6.9</v>
      </c>
      <c r="P125" s="11"/>
      <c r="Q125" s="11">
        <f t="shared" si="15"/>
        <v>754.9</v>
      </c>
      <c r="R125" s="11"/>
    </row>
    <row r="126" ht="16.5" customHeight="1" spans="1:18">
      <c r="A126" s="10">
        <v>123</v>
      </c>
      <c r="B126" s="11">
        <v>7051409021</v>
      </c>
      <c r="C126" s="11" t="s">
        <v>1689</v>
      </c>
      <c r="D126" s="11" t="s">
        <v>31</v>
      </c>
      <c r="E126" s="11" t="s">
        <v>21</v>
      </c>
      <c r="F126" s="11">
        <v>4</v>
      </c>
      <c r="G126" s="38">
        <v>2584</v>
      </c>
      <c r="H126" s="11"/>
      <c r="I126" s="11"/>
      <c r="J126" s="11">
        <f t="shared" si="16"/>
        <v>2584</v>
      </c>
      <c r="K126" s="26" t="s">
        <v>603</v>
      </c>
      <c r="L126" s="26" t="s">
        <v>27</v>
      </c>
      <c r="M126" s="11" t="s">
        <v>33</v>
      </c>
      <c r="N126" s="11" t="s">
        <v>1685</v>
      </c>
      <c r="O126" s="11">
        <f t="shared" si="17"/>
        <v>6.9</v>
      </c>
      <c r="P126" s="11"/>
      <c r="Q126" s="11">
        <f t="shared" si="15"/>
        <v>2590.9</v>
      </c>
      <c r="R126" s="11"/>
    </row>
    <row r="127" ht="16.5" customHeight="1" spans="1:18">
      <c r="A127" s="10">
        <v>124</v>
      </c>
      <c r="B127" s="11">
        <v>7051409022</v>
      </c>
      <c r="C127" s="11" t="s">
        <v>1690</v>
      </c>
      <c r="D127" s="11" t="s">
        <v>31</v>
      </c>
      <c r="E127" s="11" t="s">
        <v>21</v>
      </c>
      <c r="F127" s="11">
        <v>1</v>
      </c>
      <c r="G127" s="38">
        <v>748</v>
      </c>
      <c r="H127" s="11"/>
      <c r="I127" s="11"/>
      <c r="J127" s="11">
        <f t="shared" si="16"/>
        <v>748</v>
      </c>
      <c r="K127" s="26" t="s">
        <v>148</v>
      </c>
      <c r="L127" s="26" t="s">
        <v>27</v>
      </c>
      <c r="M127" s="11" t="s">
        <v>33</v>
      </c>
      <c r="N127" s="11" t="s">
        <v>1685</v>
      </c>
      <c r="O127" s="11">
        <f t="shared" si="17"/>
        <v>6.9</v>
      </c>
      <c r="P127" s="11"/>
      <c r="Q127" s="11">
        <f t="shared" si="15"/>
        <v>754.9</v>
      </c>
      <c r="R127" s="11"/>
    </row>
    <row r="128" ht="16.5" customHeight="1" spans="1:18">
      <c r="A128" s="10">
        <v>125</v>
      </c>
      <c r="B128" s="11">
        <v>7051409023</v>
      </c>
      <c r="C128" s="11" t="s">
        <v>1687</v>
      </c>
      <c r="D128" s="11" t="s">
        <v>20</v>
      </c>
      <c r="E128" s="11" t="s">
        <v>21</v>
      </c>
      <c r="F128" s="11">
        <v>3</v>
      </c>
      <c r="G128" s="38">
        <v>1908</v>
      </c>
      <c r="H128" s="11"/>
      <c r="I128" s="11"/>
      <c r="J128" s="11">
        <f t="shared" si="16"/>
        <v>1908</v>
      </c>
      <c r="K128" s="26" t="s">
        <v>148</v>
      </c>
      <c r="L128" s="26" t="s">
        <v>27</v>
      </c>
      <c r="M128" s="11" t="s">
        <v>33</v>
      </c>
      <c r="N128" s="11" t="s">
        <v>1685</v>
      </c>
      <c r="O128" s="11">
        <f t="shared" si="17"/>
        <v>6.9</v>
      </c>
      <c r="P128" s="11"/>
      <c r="Q128" s="11">
        <f t="shared" si="15"/>
        <v>1914.9</v>
      </c>
      <c r="R128" s="11"/>
    </row>
    <row r="129" ht="16.5" customHeight="1" spans="1:18">
      <c r="A129" s="10">
        <v>126</v>
      </c>
      <c r="B129" s="11">
        <v>7051409024</v>
      </c>
      <c r="C129" s="11" t="s">
        <v>1691</v>
      </c>
      <c r="D129" s="11" t="s">
        <v>20</v>
      </c>
      <c r="E129" s="11" t="s">
        <v>21</v>
      </c>
      <c r="F129" s="11">
        <v>1</v>
      </c>
      <c r="G129" s="38">
        <v>648</v>
      </c>
      <c r="H129" s="11"/>
      <c r="I129" s="11"/>
      <c r="J129" s="11">
        <f t="shared" si="16"/>
        <v>648</v>
      </c>
      <c r="K129" s="26" t="s">
        <v>188</v>
      </c>
      <c r="L129" s="26"/>
      <c r="M129" s="11" t="s">
        <v>33</v>
      </c>
      <c r="N129" s="11" t="s">
        <v>1685</v>
      </c>
      <c r="O129" s="11">
        <f t="shared" si="17"/>
        <v>6.9</v>
      </c>
      <c r="P129" s="11"/>
      <c r="Q129" s="11">
        <f t="shared" si="15"/>
        <v>654.9</v>
      </c>
      <c r="R129" s="11"/>
    </row>
    <row r="130" ht="16.5" customHeight="1" spans="1:18">
      <c r="A130" s="10">
        <v>127</v>
      </c>
      <c r="B130" s="11">
        <v>7051409026</v>
      </c>
      <c r="C130" s="11" t="s">
        <v>1692</v>
      </c>
      <c r="D130" s="11" t="s">
        <v>31</v>
      </c>
      <c r="E130" s="11" t="s">
        <v>21</v>
      </c>
      <c r="F130" s="11">
        <v>2</v>
      </c>
      <c r="G130" s="38">
        <v>1296</v>
      </c>
      <c r="H130" s="11"/>
      <c r="I130" s="11"/>
      <c r="J130" s="11">
        <f t="shared" si="16"/>
        <v>1296</v>
      </c>
      <c r="K130" s="26" t="s">
        <v>42</v>
      </c>
      <c r="L130" s="26"/>
      <c r="M130" s="11" t="s">
        <v>33</v>
      </c>
      <c r="N130" s="11" t="s">
        <v>1685</v>
      </c>
      <c r="O130" s="11">
        <f t="shared" si="17"/>
        <v>6.9</v>
      </c>
      <c r="P130" s="11"/>
      <c r="Q130" s="11">
        <f t="shared" ref="Q130:Q143" si="18">J130+O130+P130</f>
        <v>1302.9</v>
      </c>
      <c r="R130" s="11"/>
    </row>
    <row r="131" ht="16.5" customHeight="1" spans="1:18">
      <c r="A131" s="10">
        <v>128</v>
      </c>
      <c r="B131" s="11">
        <v>7051409027</v>
      </c>
      <c r="C131" s="11" t="s">
        <v>1693</v>
      </c>
      <c r="D131" s="11" t="s">
        <v>20</v>
      </c>
      <c r="E131" s="11" t="s">
        <v>21</v>
      </c>
      <c r="F131" s="11">
        <v>1</v>
      </c>
      <c r="G131" s="38">
        <v>748</v>
      </c>
      <c r="H131" s="11"/>
      <c r="I131" s="11"/>
      <c r="J131" s="11">
        <f t="shared" si="16"/>
        <v>748</v>
      </c>
      <c r="K131" s="26" t="s">
        <v>271</v>
      </c>
      <c r="L131" s="26"/>
      <c r="M131" s="11" t="s">
        <v>150</v>
      </c>
      <c r="N131" s="11" t="s">
        <v>1685</v>
      </c>
      <c r="O131" s="11">
        <f t="shared" si="17"/>
        <v>6.9</v>
      </c>
      <c r="P131" s="11"/>
      <c r="Q131" s="11">
        <f t="shared" si="18"/>
        <v>754.9</v>
      </c>
      <c r="R131" s="11"/>
    </row>
    <row r="132" ht="16.5" customHeight="1" spans="1:18">
      <c r="A132" s="10">
        <v>129</v>
      </c>
      <c r="B132" s="11">
        <v>7051409028</v>
      </c>
      <c r="C132" s="11" t="s">
        <v>1694</v>
      </c>
      <c r="D132" s="11" t="s">
        <v>20</v>
      </c>
      <c r="E132" s="11" t="s">
        <v>21</v>
      </c>
      <c r="F132" s="11">
        <v>1</v>
      </c>
      <c r="G132" s="38">
        <v>748</v>
      </c>
      <c r="H132" s="11"/>
      <c r="I132" s="11"/>
      <c r="J132" s="11">
        <f t="shared" si="16"/>
        <v>748</v>
      </c>
      <c r="K132" s="26" t="s">
        <v>152</v>
      </c>
      <c r="L132" s="26"/>
      <c r="M132" s="11" t="s">
        <v>33</v>
      </c>
      <c r="N132" s="11" t="s">
        <v>1685</v>
      </c>
      <c r="O132" s="11">
        <v>6.9</v>
      </c>
      <c r="P132" s="11"/>
      <c r="Q132" s="11">
        <f t="shared" si="18"/>
        <v>754.9</v>
      </c>
      <c r="R132" s="11"/>
    </row>
    <row r="133" ht="16.5" customHeight="1" spans="1:18">
      <c r="A133" s="10">
        <v>130</v>
      </c>
      <c r="B133" s="11">
        <v>7051410001</v>
      </c>
      <c r="C133" s="11" t="s">
        <v>1695</v>
      </c>
      <c r="D133" s="11" t="s">
        <v>31</v>
      </c>
      <c r="E133" s="11" t="s">
        <v>21</v>
      </c>
      <c r="F133" s="11">
        <v>2</v>
      </c>
      <c r="G133" s="38">
        <v>1272</v>
      </c>
      <c r="H133" s="11"/>
      <c r="I133" s="11"/>
      <c r="J133" s="11">
        <f t="shared" si="16"/>
        <v>1272</v>
      </c>
      <c r="K133" s="27" t="s">
        <v>238</v>
      </c>
      <c r="L133" s="26" t="s">
        <v>27</v>
      </c>
      <c r="M133" s="11" t="s">
        <v>38</v>
      </c>
      <c r="N133" s="11" t="s">
        <v>1696</v>
      </c>
      <c r="O133" s="11">
        <f t="shared" ref="O133:O143" si="19">6.9</f>
        <v>6.9</v>
      </c>
      <c r="P133" s="11"/>
      <c r="Q133" s="11">
        <f t="shared" si="18"/>
        <v>1278.9</v>
      </c>
      <c r="R133" s="11"/>
    </row>
    <row r="134" ht="16.5" customHeight="1" spans="1:18">
      <c r="A134" s="10">
        <v>131</v>
      </c>
      <c r="B134" s="11">
        <v>7051410002</v>
      </c>
      <c r="C134" s="11" t="s">
        <v>1697</v>
      </c>
      <c r="D134" s="11" t="s">
        <v>31</v>
      </c>
      <c r="E134" s="11" t="s">
        <v>21</v>
      </c>
      <c r="F134" s="11">
        <v>1</v>
      </c>
      <c r="G134" s="38">
        <v>748</v>
      </c>
      <c r="H134" s="11"/>
      <c r="I134" s="11"/>
      <c r="J134" s="11">
        <f t="shared" si="16"/>
        <v>748</v>
      </c>
      <c r="K134" s="27" t="s">
        <v>238</v>
      </c>
      <c r="L134" s="26" t="s">
        <v>27</v>
      </c>
      <c r="M134" s="11" t="s">
        <v>33</v>
      </c>
      <c r="N134" s="11" t="s">
        <v>1696</v>
      </c>
      <c r="O134" s="11">
        <f t="shared" si="19"/>
        <v>6.9</v>
      </c>
      <c r="P134" s="11"/>
      <c r="Q134" s="11">
        <f t="shared" si="18"/>
        <v>754.9</v>
      </c>
      <c r="R134" s="11"/>
    </row>
    <row r="135" ht="16.5" customHeight="1" spans="1:18">
      <c r="A135" s="10">
        <v>132</v>
      </c>
      <c r="B135" s="11">
        <v>7051410007</v>
      </c>
      <c r="C135" s="11" t="s">
        <v>1698</v>
      </c>
      <c r="D135" s="11" t="s">
        <v>31</v>
      </c>
      <c r="E135" s="11" t="s">
        <v>21</v>
      </c>
      <c r="F135" s="11">
        <v>2</v>
      </c>
      <c r="G135" s="38">
        <v>1212</v>
      </c>
      <c r="H135" s="11"/>
      <c r="I135" s="11"/>
      <c r="J135" s="11">
        <f t="shared" si="16"/>
        <v>1212</v>
      </c>
      <c r="K135" s="27" t="s">
        <v>238</v>
      </c>
      <c r="L135" s="26" t="s">
        <v>27</v>
      </c>
      <c r="M135" s="11" t="s">
        <v>24</v>
      </c>
      <c r="N135" s="11" t="s">
        <v>1696</v>
      </c>
      <c r="O135" s="11">
        <f t="shared" si="19"/>
        <v>6.9</v>
      </c>
      <c r="P135" s="11"/>
      <c r="Q135" s="11">
        <f t="shared" si="18"/>
        <v>1218.9</v>
      </c>
      <c r="R135" s="11"/>
    </row>
    <row r="136" ht="16.5" customHeight="1" spans="1:18">
      <c r="A136" s="10">
        <v>133</v>
      </c>
      <c r="B136" s="11">
        <v>7051410010</v>
      </c>
      <c r="C136" s="11" t="s">
        <v>1699</v>
      </c>
      <c r="D136" s="11" t="s">
        <v>31</v>
      </c>
      <c r="E136" s="11" t="s">
        <v>21</v>
      </c>
      <c r="F136" s="11">
        <v>1</v>
      </c>
      <c r="G136" s="38">
        <v>646</v>
      </c>
      <c r="H136" s="11"/>
      <c r="I136" s="11"/>
      <c r="J136" s="11">
        <f t="shared" si="16"/>
        <v>646</v>
      </c>
      <c r="K136" s="27" t="s">
        <v>238</v>
      </c>
      <c r="L136" s="26" t="s">
        <v>27</v>
      </c>
      <c r="M136" s="11" t="s">
        <v>33</v>
      </c>
      <c r="N136" s="11" t="s">
        <v>1696</v>
      </c>
      <c r="O136" s="11">
        <f t="shared" si="19"/>
        <v>6.9</v>
      </c>
      <c r="P136" s="11"/>
      <c r="Q136" s="11">
        <f t="shared" si="18"/>
        <v>652.9</v>
      </c>
      <c r="R136" s="11"/>
    </row>
    <row r="137" ht="16.5" customHeight="1" spans="1:18">
      <c r="A137" s="10">
        <v>134</v>
      </c>
      <c r="B137" s="11">
        <v>7051410011</v>
      </c>
      <c r="C137" s="11" t="s">
        <v>1700</v>
      </c>
      <c r="D137" s="11" t="s">
        <v>31</v>
      </c>
      <c r="E137" s="11" t="s">
        <v>21</v>
      </c>
      <c r="F137" s="11">
        <v>1</v>
      </c>
      <c r="G137" s="38">
        <v>636</v>
      </c>
      <c r="H137" s="11"/>
      <c r="I137" s="11"/>
      <c r="J137" s="11">
        <f t="shared" si="16"/>
        <v>636</v>
      </c>
      <c r="K137" s="27" t="s">
        <v>238</v>
      </c>
      <c r="L137" s="26" t="s">
        <v>27</v>
      </c>
      <c r="M137" s="11" t="s">
        <v>24</v>
      </c>
      <c r="N137" s="11" t="s">
        <v>1696</v>
      </c>
      <c r="O137" s="11">
        <f t="shared" si="19"/>
        <v>6.9</v>
      </c>
      <c r="P137" s="11"/>
      <c r="Q137" s="11">
        <f t="shared" si="18"/>
        <v>642.9</v>
      </c>
      <c r="R137" s="11"/>
    </row>
    <row r="138" ht="16.5" customHeight="1" spans="1:18">
      <c r="A138" s="10">
        <v>135</v>
      </c>
      <c r="B138" s="11">
        <v>7051410020</v>
      </c>
      <c r="C138" s="11" t="s">
        <v>1701</v>
      </c>
      <c r="D138" s="11" t="s">
        <v>20</v>
      </c>
      <c r="E138" s="11" t="s">
        <v>21</v>
      </c>
      <c r="F138" s="11">
        <v>2</v>
      </c>
      <c r="G138" s="38">
        <v>1212</v>
      </c>
      <c r="H138" s="11"/>
      <c r="I138" s="11"/>
      <c r="J138" s="11">
        <f t="shared" si="16"/>
        <v>1212</v>
      </c>
      <c r="K138" s="26" t="s">
        <v>180</v>
      </c>
      <c r="L138" s="26" t="s">
        <v>27</v>
      </c>
      <c r="M138" s="11" t="s">
        <v>24</v>
      </c>
      <c r="N138" s="11" t="s">
        <v>1696</v>
      </c>
      <c r="O138" s="11">
        <f t="shared" si="19"/>
        <v>6.9</v>
      </c>
      <c r="P138" s="11"/>
      <c r="Q138" s="11">
        <f t="shared" si="18"/>
        <v>1218.9</v>
      </c>
      <c r="R138" s="11"/>
    </row>
    <row r="139" ht="16.5" customHeight="1" spans="1:18">
      <c r="A139" s="10">
        <v>136</v>
      </c>
      <c r="B139" s="11">
        <v>7051410021</v>
      </c>
      <c r="C139" s="11" t="s">
        <v>1702</v>
      </c>
      <c r="D139" s="11" t="s">
        <v>20</v>
      </c>
      <c r="E139" s="11" t="s">
        <v>21</v>
      </c>
      <c r="F139" s="11">
        <v>1</v>
      </c>
      <c r="G139" s="38">
        <v>606</v>
      </c>
      <c r="H139" s="11"/>
      <c r="I139" s="11"/>
      <c r="J139" s="11">
        <f t="shared" si="16"/>
        <v>606</v>
      </c>
      <c r="K139" s="26" t="s">
        <v>456</v>
      </c>
      <c r="L139" s="26" t="s">
        <v>27</v>
      </c>
      <c r="M139" s="11" t="s">
        <v>24</v>
      </c>
      <c r="N139" s="11" t="s">
        <v>1696</v>
      </c>
      <c r="O139" s="11">
        <f t="shared" si="19"/>
        <v>6.9</v>
      </c>
      <c r="P139" s="11"/>
      <c r="Q139" s="11">
        <f t="shared" si="18"/>
        <v>612.9</v>
      </c>
      <c r="R139" s="11"/>
    </row>
    <row r="140" ht="16.5" customHeight="1" spans="1:18">
      <c r="A140" s="10">
        <v>137</v>
      </c>
      <c r="B140" s="11">
        <v>7051410022</v>
      </c>
      <c r="C140" s="11" t="s">
        <v>1703</v>
      </c>
      <c r="D140" s="11" t="s">
        <v>31</v>
      </c>
      <c r="E140" s="11" t="s">
        <v>21</v>
      </c>
      <c r="F140" s="11">
        <v>1</v>
      </c>
      <c r="G140" s="38">
        <v>748</v>
      </c>
      <c r="H140" s="11"/>
      <c r="I140" s="11"/>
      <c r="J140" s="11">
        <f t="shared" si="16"/>
        <v>748</v>
      </c>
      <c r="K140" s="27" t="s">
        <v>404</v>
      </c>
      <c r="L140" s="26" t="s">
        <v>27</v>
      </c>
      <c r="M140" s="11" t="s">
        <v>33</v>
      </c>
      <c r="N140" s="11" t="s">
        <v>1696</v>
      </c>
      <c r="O140" s="11">
        <f t="shared" si="19"/>
        <v>6.9</v>
      </c>
      <c r="P140" s="11"/>
      <c r="Q140" s="11">
        <f t="shared" si="18"/>
        <v>754.9</v>
      </c>
      <c r="R140" s="11"/>
    </row>
    <row r="141" ht="16.5" customHeight="1" spans="1:18">
      <c r="A141" s="10">
        <v>138</v>
      </c>
      <c r="B141" s="11">
        <v>7051410025</v>
      </c>
      <c r="C141" s="11" t="s">
        <v>1704</v>
      </c>
      <c r="D141" s="11" t="s">
        <v>31</v>
      </c>
      <c r="E141" s="11" t="s">
        <v>21</v>
      </c>
      <c r="F141" s="11">
        <v>1</v>
      </c>
      <c r="G141" s="38">
        <v>748</v>
      </c>
      <c r="H141" s="11"/>
      <c r="I141" s="11"/>
      <c r="J141" s="11">
        <f t="shared" si="16"/>
        <v>748</v>
      </c>
      <c r="K141" s="26" t="s">
        <v>705</v>
      </c>
      <c r="L141" s="26" t="s">
        <v>27</v>
      </c>
      <c r="M141" s="11" t="s">
        <v>33</v>
      </c>
      <c r="N141" s="11" t="s">
        <v>1696</v>
      </c>
      <c r="O141" s="11">
        <f t="shared" si="19"/>
        <v>6.9</v>
      </c>
      <c r="P141" s="11"/>
      <c r="Q141" s="11">
        <f t="shared" si="18"/>
        <v>754.9</v>
      </c>
      <c r="R141" s="11"/>
    </row>
    <row r="142" ht="16.5" customHeight="1" spans="1:18">
      <c r="A142" s="10">
        <v>139</v>
      </c>
      <c r="B142" s="11">
        <v>7051410026</v>
      </c>
      <c r="C142" s="11" t="s">
        <v>1705</v>
      </c>
      <c r="D142" s="11" t="s">
        <v>20</v>
      </c>
      <c r="E142" s="11" t="s">
        <v>21</v>
      </c>
      <c r="F142" s="11">
        <v>1</v>
      </c>
      <c r="G142" s="38">
        <v>748</v>
      </c>
      <c r="H142" s="11"/>
      <c r="I142" s="11"/>
      <c r="J142" s="11">
        <f t="shared" si="16"/>
        <v>748</v>
      </c>
      <c r="K142" s="26" t="s">
        <v>233</v>
      </c>
      <c r="L142" s="26"/>
      <c r="M142" s="11" t="s">
        <v>33</v>
      </c>
      <c r="N142" s="11" t="s">
        <v>1696</v>
      </c>
      <c r="O142" s="11">
        <f t="shared" si="19"/>
        <v>6.9</v>
      </c>
      <c r="P142" s="11"/>
      <c r="Q142" s="11">
        <f t="shared" si="18"/>
        <v>754.9</v>
      </c>
      <c r="R142" s="11"/>
    </row>
    <row r="143" ht="16.5" customHeight="1" spans="1:18">
      <c r="A143" s="10">
        <v>140</v>
      </c>
      <c r="B143" s="11">
        <v>7051410027</v>
      </c>
      <c r="C143" s="11" t="s">
        <v>1706</v>
      </c>
      <c r="D143" s="11" t="s">
        <v>31</v>
      </c>
      <c r="E143" s="11" t="s">
        <v>21</v>
      </c>
      <c r="F143" s="11">
        <v>3</v>
      </c>
      <c r="G143" s="38">
        <v>1944</v>
      </c>
      <c r="H143" s="11"/>
      <c r="I143" s="11"/>
      <c r="J143" s="11">
        <f t="shared" si="16"/>
        <v>1944</v>
      </c>
      <c r="K143" s="26" t="s">
        <v>189</v>
      </c>
      <c r="L143" s="26"/>
      <c r="M143" s="11" t="s">
        <v>33</v>
      </c>
      <c r="N143" s="11" t="s">
        <v>1696</v>
      </c>
      <c r="O143" s="11">
        <f t="shared" si="19"/>
        <v>6.9</v>
      </c>
      <c r="P143" s="11"/>
      <c r="Q143" s="11">
        <f t="shared" si="18"/>
        <v>1950.9</v>
      </c>
      <c r="R143" s="11"/>
    </row>
    <row r="144" customFormat="1" ht="16.5" customHeight="1" spans="1:18">
      <c r="A144" s="10">
        <v>141</v>
      </c>
      <c r="B144" s="11">
        <v>7051410028</v>
      </c>
      <c r="C144" s="11" t="s">
        <v>1707</v>
      </c>
      <c r="D144" s="11" t="s">
        <v>31</v>
      </c>
      <c r="E144" s="11" t="s">
        <v>21</v>
      </c>
      <c r="F144" s="11">
        <v>1</v>
      </c>
      <c r="G144" s="38">
        <v>748</v>
      </c>
      <c r="H144" s="11"/>
      <c r="I144" s="11"/>
      <c r="J144" s="11">
        <v>748</v>
      </c>
      <c r="K144" s="26" t="s">
        <v>66</v>
      </c>
      <c r="L144" s="26"/>
      <c r="M144" s="11" t="s">
        <v>33</v>
      </c>
      <c r="N144" s="11" t="s">
        <v>1696</v>
      </c>
      <c r="O144" s="11">
        <v>6.9</v>
      </c>
      <c r="P144" s="11"/>
      <c r="Q144" s="11">
        <v>754.9</v>
      </c>
      <c r="R144" s="11"/>
    </row>
    <row r="145" ht="16.5" customHeight="1" spans="1:18">
      <c r="A145" s="10"/>
      <c r="B145" s="12"/>
      <c r="C145" s="12" t="s">
        <v>445</v>
      </c>
      <c r="D145" s="12"/>
      <c r="E145" s="12"/>
      <c r="F145" s="12">
        <f>SUM(F4:F144)</f>
        <v>255</v>
      </c>
      <c r="G145" s="12">
        <f>SUM(G4:G144)</f>
        <v>165902</v>
      </c>
      <c r="H145" s="12"/>
      <c r="I145" s="12">
        <f>SUM(I4:I143)</f>
        <v>90</v>
      </c>
      <c r="J145" s="11">
        <f>SUM(J4:J144)</f>
        <v>165992</v>
      </c>
      <c r="K145" s="27"/>
      <c r="L145" s="36"/>
      <c r="M145" s="12"/>
      <c r="N145" s="12"/>
      <c r="O145" s="12">
        <f>SUM(O4:O144)</f>
        <v>972.899999999998</v>
      </c>
      <c r="P145" s="12"/>
      <c r="Q145" s="11">
        <f>SUM(Q4:Q144)</f>
        <v>166964.9</v>
      </c>
      <c r="R145" s="12"/>
    </row>
    <row r="146" ht="16.5" customHeight="1"/>
  </sheetData>
  <autoFilter ref="A3:R145">
    <extLst/>
  </autoFilter>
  <mergeCells count="2">
    <mergeCell ref="A1:R1"/>
    <mergeCell ref="O2:R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7"/>
  <sheetViews>
    <sheetView tabSelected="1" zoomScale="80" zoomScaleNormal="80" workbookViewId="0">
      <pane ySplit="3" topLeftCell="A51" activePane="bottomLeft" state="frozen"/>
      <selection/>
      <selection pane="bottomLeft" activeCell="S66" sqref="S66"/>
    </sheetView>
  </sheetViews>
  <sheetFormatPr defaultColWidth="9" defaultRowHeight="14.25"/>
  <cols>
    <col min="1" max="1" width="3.375" style="2" customWidth="1"/>
    <col min="2" max="2" width="11.5" customWidth="1"/>
    <col min="3" max="3" width="9.375" customWidth="1"/>
    <col min="4" max="4" width="4.375" customWidth="1"/>
    <col min="5" max="5" width="3.375" customWidth="1"/>
    <col min="6" max="6" width="4.625" customWidth="1"/>
    <col min="7" max="7" width="8.625" customWidth="1"/>
    <col min="8" max="8" width="7.375" customWidth="1"/>
    <col min="9" max="9" width="4.625" customWidth="1"/>
    <col min="10" max="10" width="6.625" customWidth="1"/>
    <col min="11" max="11" width="8.375" style="3" customWidth="1"/>
    <col min="12" max="12" width="8.375" style="4" customWidth="1"/>
    <col min="13" max="14" width="7.375" customWidth="1"/>
    <col min="15" max="15" width="6.625" customWidth="1"/>
    <col min="16" max="16" width="7.5" customWidth="1"/>
    <col min="17" max="17" width="8.375" customWidth="1"/>
    <col min="18" max="18" width="6.625" customWidth="1"/>
  </cols>
  <sheetData>
    <row r="1" ht="26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5"/>
      <c r="M1" s="19"/>
      <c r="N1" s="5"/>
      <c r="O1" s="5"/>
      <c r="P1" s="5"/>
      <c r="Q1" s="5"/>
      <c r="R1" s="5"/>
    </row>
    <row r="2" spans="1:18">
      <c r="A2" s="6" t="s">
        <v>1708</v>
      </c>
      <c r="B2" s="6"/>
      <c r="C2" s="6"/>
      <c r="D2" s="6"/>
      <c r="E2" s="6"/>
      <c r="F2" s="6"/>
      <c r="G2" s="7"/>
      <c r="H2" s="8"/>
      <c r="I2" s="8"/>
      <c r="J2" s="7"/>
      <c r="K2" s="20"/>
      <c r="L2" s="21"/>
      <c r="M2" s="22"/>
      <c r="N2" s="23"/>
      <c r="O2" s="24"/>
      <c r="P2" s="24"/>
      <c r="Q2" s="24"/>
      <c r="R2" s="24"/>
    </row>
    <row r="3" ht="45.75" customHeight="1" spans="1:18">
      <c r="A3" s="9" t="s">
        <v>2</v>
      </c>
      <c r="B3" s="9" t="s">
        <v>447</v>
      </c>
      <c r="C3" s="9" t="s">
        <v>875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5" t="s">
        <v>12</v>
      </c>
      <c r="L3" s="25" t="s">
        <v>13</v>
      </c>
      <c r="M3" s="9" t="s">
        <v>876</v>
      </c>
      <c r="N3" s="9" t="s">
        <v>661</v>
      </c>
      <c r="O3" s="9" t="s">
        <v>16</v>
      </c>
      <c r="P3" s="9"/>
      <c r="Q3" s="9" t="s">
        <v>17</v>
      </c>
      <c r="R3" s="31" t="s">
        <v>18</v>
      </c>
    </row>
    <row r="4" ht="16.5" customHeight="1" spans="1:18">
      <c r="A4" s="10">
        <v>1</v>
      </c>
      <c r="B4" s="11">
        <v>7051501002</v>
      </c>
      <c r="C4" s="11" t="s">
        <v>1709</v>
      </c>
      <c r="D4" s="11" t="s">
        <v>31</v>
      </c>
      <c r="E4" s="11" t="s">
        <v>21</v>
      </c>
      <c r="F4" s="11">
        <v>2</v>
      </c>
      <c r="G4" s="12">
        <v>1312</v>
      </c>
      <c r="H4" s="11"/>
      <c r="I4" s="11"/>
      <c r="J4" s="11">
        <f>G4+I4</f>
        <v>1312</v>
      </c>
      <c r="K4" s="26" t="s">
        <v>787</v>
      </c>
      <c r="L4" s="27" t="s">
        <v>27</v>
      </c>
      <c r="M4" s="11" t="s">
        <v>33</v>
      </c>
      <c r="N4" s="11" t="s">
        <v>1710</v>
      </c>
      <c r="O4" s="11">
        <f t="shared" ref="O4:O21" si="0">6.9</f>
        <v>6.9</v>
      </c>
      <c r="P4" s="11"/>
      <c r="Q4" s="11">
        <f t="shared" ref="Q4:Q19" si="1">J4+O4+P4</f>
        <v>1318.9</v>
      </c>
      <c r="R4" s="11"/>
    </row>
    <row r="5" ht="16.5" customHeight="1" spans="1:18">
      <c r="A5" s="10">
        <v>2</v>
      </c>
      <c r="B5" s="11">
        <v>7051501006</v>
      </c>
      <c r="C5" s="11" t="s">
        <v>1711</v>
      </c>
      <c r="D5" s="11" t="s">
        <v>31</v>
      </c>
      <c r="E5" s="11" t="s">
        <v>21</v>
      </c>
      <c r="F5" s="11">
        <v>2</v>
      </c>
      <c r="G5" s="12">
        <v>1272</v>
      </c>
      <c r="H5" s="11"/>
      <c r="I5" s="11"/>
      <c r="J5" s="11">
        <f t="shared" ref="J5:J36" si="2">G5+I5</f>
        <v>1272</v>
      </c>
      <c r="K5" s="26" t="s">
        <v>787</v>
      </c>
      <c r="L5" s="27" t="s">
        <v>27</v>
      </c>
      <c r="M5" s="11" t="s">
        <v>33</v>
      </c>
      <c r="N5" s="11" t="s">
        <v>1710</v>
      </c>
      <c r="O5" s="11">
        <f t="shared" si="0"/>
        <v>6.9</v>
      </c>
      <c r="P5" s="11"/>
      <c r="Q5" s="11">
        <f t="shared" si="1"/>
        <v>1278.9</v>
      </c>
      <c r="R5" s="11"/>
    </row>
    <row r="6" ht="16.5" customHeight="1" spans="1:18">
      <c r="A6" s="10">
        <v>3</v>
      </c>
      <c r="B6" s="11">
        <v>7051501020</v>
      </c>
      <c r="C6" s="11" t="s">
        <v>1712</v>
      </c>
      <c r="D6" s="11" t="s">
        <v>20</v>
      </c>
      <c r="E6" s="11" t="s">
        <v>21</v>
      </c>
      <c r="F6" s="11">
        <v>3</v>
      </c>
      <c r="G6" s="12">
        <v>1848</v>
      </c>
      <c r="H6" s="11" t="s">
        <v>61</v>
      </c>
      <c r="I6" s="11">
        <f>F6*10</f>
        <v>30</v>
      </c>
      <c r="J6" s="11">
        <f t="shared" si="2"/>
        <v>1878</v>
      </c>
      <c r="K6" s="26" t="s">
        <v>238</v>
      </c>
      <c r="L6" s="27" t="s">
        <v>27</v>
      </c>
      <c r="M6" s="11" t="s">
        <v>24</v>
      </c>
      <c r="N6" s="11" t="s">
        <v>1710</v>
      </c>
      <c r="O6" s="11">
        <f t="shared" si="0"/>
        <v>6.9</v>
      </c>
      <c r="P6" s="11"/>
      <c r="Q6" s="11">
        <f t="shared" si="1"/>
        <v>1884.9</v>
      </c>
      <c r="R6" s="11"/>
    </row>
    <row r="7" ht="16.5" customHeight="1" spans="1:18">
      <c r="A7" s="10">
        <v>4</v>
      </c>
      <c r="B7" s="11">
        <v>7051501038</v>
      </c>
      <c r="C7" s="11" t="s">
        <v>1713</v>
      </c>
      <c r="D7" s="11" t="s">
        <v>20</v>
      </c>
      <c r="E7" s="11" t="s">
        <v>21</v>
      </c>
      <c r="F7" s="11">
        <v>2</v>
      </c>
      <c r="G7" s="12">
        <v>1272</v>
      </c>
      <c r="H7" s="11"/>
      <c r="I7" s="11"/>
      <c r="J7" s="11">
        <f t="shared" si="2"/>
        <v>1272</v>
      </c>
      <c r="K7" s="26" t="s">
        <v>814</v>
      </c>
      <c r="L7" s="27" t="s">
        <v>27</v>
      </c>
      <c r="M7" s="11" t="s">
        <v>339</v>
      </c>
      <c r="N7" s="11" t="s">
        <v>1710</v>
      </c>
      <c r="O7" s="11">
        <f t="shared" si="0"/>
        <v>6.9</v>
      </c>
      <c r="P7" s="11"/>
      <c r="Q7" s="11">
        <f t="shared" si="1"/>
        <v>1278.9</v>
      </c>
      <c r="R7" s="11"/>
    </row>
    <row r="8" ht="16.5" customHeight="1" spans="1:18">
      <c r="A8" s="10">
        <v>5</v>
      </c>
      <c r="B8" s="11">
        <v>7051501045</v>
      </c>
      <c r="C8" s="11" t="s">
        <v>1714</v>
      </c>
      <c r="D8" s="11" t="s">
        <v>31</v>
      </c>
      <c r="E8" s="11" t="s">
        <v>21</v>
      </c>
      <c r="F8" s="11">
        <v>1</v>
      </c>
      <c r="G8" s="12">
        <v>748</v>
      </c>
      <c r="H8" s="11"/>
      <c r="I8" s="11"/>
      <c r="J8" s="11">
        <f t="shared" si="2"/>
        <v>748</v>
      </c>
      <c r="K8" s="26" t="s">
        <v>814</v>
      </c>
      <c r="L8" s="27" t="s">
        <v>27</v>
      </c>
      <c r="M8" s="11" t="s">
        <v>33</v>
      </c>
      <c r="N8" s="11" t="s">
        <v>1710</v>
      </c>
      <c r="O8" s="11">
        <f t="shared" si="0"/>
        <v>6.9</v>
      </c>
      <c r="P8" s="11"/>
      <c r="Q8" s="11">
        <f t="shared" si="1"/>
        <v>754.9</v>
      </c>
      <c r="R8" s="11"/>
    </row>
    <row r="9" ht="16.5" customHeight="1" spans="1:18">
      <c r="A9" s="10">
        <v>6</v>
      </c>
      <c r="B9" s="11">
        <v>7051501060</v>
      </c>
      <c r="C9" s="11" t="s">
        <v>1715</v>
      </c>
      <c r="D9" s="11" t="s">
        <v>20</v>
      </c>
      <c r="E9" s="11" t="s">
        <v>21</v>
      </c>
      <c r="F9" s="11">
        <v>2</v>
      </c>
      <c r="G9" s="12">
        <v>1480</v>
      </c>
      <c r="H9" s="11"/>
      <c r="I9" s="11"/>
      <c r="J9" s="11">
        <f t="shared" si="2"/>
        <v>1480</v>
      </c>
      <c r="K9" s="26" t="s">
        <v>251</v>
      </c>
      <c r="L9" s="27" t="s">
        <v>842</v>
      </c>
      <c r="M9" s="11" t="s">
        <v>24</v>
      </c>
      <c r="N9" s="11" t="s">
        <v>1710</v>
      </c>
      <c r="O9" s="11">
        <f t="shared" si="0"/>
        <v>6.9</v>
      </c>
      <c r="P9" s="11"/>
      <c r="Q9" s="11">
        <f t="shared" si="1"/>
        <v>1486.9</v>
      </c>
      <c r="R9" s="11"/>
    </row>
    <row r="10" ht="16.5" customHeight="1" spans="1:18">
      <c r="A10" s="10">
        <v>7</v>
      </c>
      <c r="B10" s="11">
        <v>7051501061</v>
      </c>
      <c r="C10" s="11" t="s">
        <v>1716</v>
      </c>
      <c r="D10" s="11" t="s">
        <v>31</v>
      </c>
      <c r="E10" s="11" t="s">
        <v>21</v>
      </c>
      <c r="F10" s="11">
        <v>4</v>
      </c>
      <c r="G10" s="12">
        <v>2504</v>
      </c>
      <c r="H10" s="11"/>
      <c r="I10" s="11"/>
      <c r="J10" s="11">
        <f t="shared" si="2"/>
        <v>2504</v>
      </c>
      <c r="K10" s="26" t="s">
        <v>251</v>
      </c>
      <c r="L10" s="27" t="s">
        <v>27</v>
      </c>
      <c r="M10" s="11" t="s">
        <v>33</v>
      </c>
      <c r="N10" s="11" t="s">
        <v>1710</v>
      </c>
      <c r="O10" s="11">
        <f t="shared" si="0"/>
        <v>6.9</v>
      </c>
      <c r="P10" s="11"/>
      <c r="Q10" s="11">
        <f t="shared" si="1"/>
        <v>2510.9</v>
      </c>
      <c r="R10" s="11"/>
    </row>
    <row r="11" ht="16.5" customHeight="1" spans="1:18">
      <c r="A11" s="10">
        <v>8</v>
      </c>
      <c r="B11" s="11">
        <v>7051501066</v>
      </c>
      <c r="C11" s="11" t="s">
        <v>1717</v>
      </c>
      <c r="D11" s="11" t="s">
        <v>20</v>
      </c>
      <c r="E11" s="11" t="s">
        <v>21</v>
      </c>
      <c r="F11" s="11">
        <v>3</v>
      </c>
      <c r="G11" s="12">
        <v>1878</v>
      </c>
      <c r="H11" s="11"/>
      <c r="I11" s="11"/>
      <c r="J11" s="11">
        <f t="shared" si="2"/>
        <v>1878</v>
      </c>
      <c r="K11" s="26" t="s">
        <v>1718</v>
      </c>
      <c r="L11" s="27" t="s">
        <v>27</v>
      </c>
      <c r="M11" s="11" t="s">
        <v>24</v>
      </c>
      <c r="N11" s="11" t="s">
        <v>1710</v>
      </c>
      <c r="O11" s="11">
        <f t="shared" si="0"/>
        <v>6.9</v>
      </c>
      <c r="P11" s="11"/>
      <c r="Q11" s="11">
        <f t="shared" si="1"/>
        <v>1884.9</v>
      </c>
      <c r="R11" s="11"/>
    </row>
    <row r="12" ht="16.5" customHeight="1" spans="1:18">
      <c r="A12" s="10">
        <v>9</v>
      </c>
      <c r="B12" s="11">
        <v>7051501073</v>
      </c>
      <c r="C12" s="11" t="s">
        <v>1719</v>
      </c>
      <c r="D12" s="11" t="s">
        <v>31</v>
      </c>
      <c r="E12" s="11" t="s">
        <v>21</v>
      </c>
      <c r="F12" s="11">
        <v>1</v>
      </c>
      <c r="G12" s="12">
        <v>748</v>
      </c>
      <c r="H12" s="11"/>
      <c r="I12" s="11"/>
      <c r="J12" s="11">
        <f t="shared" si="2"/>
        <v>748</v>
      </c>
      <c r="K12" s="26" t="s">
        <v>510</v>
      </c>
      <c r="L12" s="27" t="s">
        <v>27</v>
      </c>
      <c r="M12" s="11" t="s">
        <v>33</v>
      </c>
      <c r="N12" s="11" t="s">
        <v>1710</v>
      </c>
      <c r="O12" s="11">
        <f t="shared" si="0"/>
        <v>6.9</v>
      </c>
      <c r="P12" s="11"/>
      <c r="Q12" s="11">
        <f t="shared" si="1"/>
        <v>754.9</v>
      </c>
      <c r="R12" s="11"/>
    </row>
    <row r="13" ht="16.5" customHeight="1" spans="1:18">
      <c r="A13" s="10">
        <v>10</v>
      </c>
      <c r="B13" s="11">
        <v>7051501074</v>
      </c>
      <c r="C13" s="11" t="s">
        <v>1720</v>
      </c>
      <c r="D13" s="11" t="s">
        <v>31</v>
      </c>
      <c r="E13" s="11" t="s">
        <v>21</v>
      </c>
      <c r="F13" s="11">
        <v>1</v>
      </c>
      <c r="G13" s="12">
        <v>748</v>
      </c>
      <c r="H13" s="11"/>
      <c r="I13" s="11"/>
      <c r="J13" s="11">
        <f t="shared" si="2"/>
        <v>748</v>
      </c>
      <c r="K13" s="26" t="s">
        <v>1721</v>
      </c>
      <c r="L13" s="27" t="s">
        <v>27</v>
      </c>
      <c r="M13" s="11" t="s">
        <v>33</v>
      </c>
      <c r="N13" s="11" t="s">
        <v>1710</v>
      </c>
      <c r="O13" s="11">
        <f t="shared" si="0"/>
        <v>6.9</v>
      </c>
      <c r="P13" s="11"/>
      <c r="Q13" s="11">
        <f t="shared" si="1"/>
        <v>754.9</v>
      </c>
      <c r="R13" s="11"/>
    </row>
    <row r="14" ht="16.5" customHeight="1" spans="1:18">
      <c r="A14" s="10">
        <v>11</v>
      </c>
      <c r="B14" s="11">
        <v>7051501075</v>
      </c>
      <c r="C14" s="11" t="s">
        <v>1722</v>
      </c>
      <c r="D14" s="11" t="s">
        <v>31</v>
      </c>
      <c r="E14" s="11" t="s">
        <v>21</v>
      </c>
      <c r="F14" s="11">
        <v>3</v>
      </c>
      <c r="G14" s="12">
        <v>1908</v>
      </c>
      <c r="H14" s="11"/>
      <c r="I14" s="11"/>
      <c r="J14" s="11">
        <f t="shared" si="2"/>
        <v>1908</v>
      </c>
      <c r="K14" s="26" t="s">
        <v>1721</v>
      </c>
      <c r="L14" s="27" t="s">
        <v>27</v>
      </c>
      <c r="M14" s="11" t="s">
        <v>33</v>
      </c>
      <c r="N14" s="11" t="s">
        <v>1710</v>
      </c>
      <c r="O14" s="11">
        <f t="shared" si="0"/>
        <v>6.9</v>
      </c>
      <c r="P14" s="11"/>
      <c r="Q14" s="11">
        <f t="shared" si="1"/>
        <v>1914.9</v>
      </c>
      <c r="R14" s="11"/>
    </row>
    <row r="15" ht="16.5" customHeight="1" spans="1:18">
      <c r="A15" s="10">
        <v>12</v>
      </c>
      <c r="B15" s="11">
        <v>7051501076</v>
      </c>
      <c r="C15" s="11" t="s">
        <v>1723</v>
      </c>
      <c r="D15" s="11" t="s">
        <v>31</v>
      </c>
      <c r="E15" s="11" t="s">
        <v>21</v>
      </c>
      <c r="F15" s="11">
        <v>1</v>
      </c>
      <c r="G15" s="12">
        <v>748</v>
      </c>
      <c r="H15" s="11"/>
      <c r="I15" s="11"/>
      <c r="J15" s="11">
        <f t="shared" si="2"/>
        <v>748</v>
      </c>
      <c r="K15" s="26" t="s">
        <v>1724</v>
      </c>
      <c r="L15" s="27" t="s">
        <v>27</v>
      </c>
      <c r="M15" s="11" t="s">
        <v>33</v>
      </c>
      <c r="N15" s="11" t="s">
        <v>1710</v>
      </c>
      <c r="O15" s="11">
        <f t="shared" si="0"/>
        <v>6.9</v>
      </c>
      <c r="P15" s="11"/>
      <c r="Q15" s="11">
        <f t="shared" si="1"/>
        <v>754.9</v>
      </c>
      <c r="R15" s="11"/>
    </row>
    <row r="16" ht="16.5" customHeight="1" spans="1:18">
      <c r="A16" s="10">
        <v>13</v>
      </c>
      <c r="B16" s="11">
        <v>7051501078</v>
      </c>
      <c r="C16" s="11" t="s">
        <v>1725</v>
      </c>
      <c r="D16" s="11" t="s">
        <v>31</v>
      </c>
      <c r="E16" s="11" t="s">
        <v>21</v>
      </c>
      <c r="F16" s="11">
        <v>1</v>
      </c>
      <c r="G16" s="12">
        <v>748</v>
      </c>
      <c r="H16" s="11"/>
      <c r="I16" s="11"/>
      <c r="J16" s="11">
        <f t="shared" si="2"/>
        <v>748</v>
      </c>
      <c r="K16" s="26" t="s">
        <v>1337</v>
      </c>
      <c r="L16" s="27" t="s">
        <v>27</v>
      </c>
      <c r="M16" s="11" t="s">
        <v>33</v>
      </c>
      <c r="N16" s="11" t="s">
        <v>1710</v>
      </c>
      <c r="O16" s="11">
        <f t="shared" si="0"/>
        <v>6.9</v>
      </c>
      <c r="P16" s="11"/>
      <c r="Q16" s="11">
        <f t="shared" si="1"/>
        <v>754.9</v>
      </c>
      <c r="R16" s="11"/>
    </row>
    <row r="17" ht="16.5" customHeight="1" spans="1:18">
      <c r="A17" s="10">
        <v>14</v>
      </c>
      <c r="B17" s="11">
        <v>7051501079</v>
      </c>
      <c r="C17" s="11" t="s">
        <v>1726</v>
      </c>
      <c r="D17" s="11" t="s">
        <v>31</v>
      </c>
      <c r="E17" s="11" t="s">
        <v>21</v>
      </c>
      <c r="F17" s="11">
        <v>3</v>
      </c>
      <c r="G17" s="12">
        <v>1968</v>
      </c>
      <c r="H17" s="11" t="s">
        <v>194</v>
      </c>
      <c r="I17" s="11">
        <v>30</v>
      </c>
      <c r="J17" s="11">
        <f t="shared" si="2"/>
        <v>1998</v>
      </c>
      <c r="K17" s="26" t="s">
        <v>1358</v>
      </c>
      <c r="L17" s="27" t="s">
        <v>27</v>
      </c>
      <c r="M17" s="11" t="s">
        <v>33</v>
      </c>
      <c r="N17" s="11" t="s">
        <v>1710</v>
      </c>
      <c r="O17" s="11">
        <f t="shared" si="0"/>
        <v>6.9</v>
      </c>
      <c r="P17" s="11"/>
      <c r="Q17" s="11">
        <f t="shared" si="1"/>
        <v>2004.9</v>
      </c>
      <c r="R17" s="11"/>
    </row>
    <row r="18" spans="1:18">
      <c r="A18" s="10">
        <v>15</v>
      </c>
      <c r="B18" s="11">
        <v>7051501082</v>
      </c>
      <c r="C18" s="11" t="s">
        <v>1727</v>
      </c>
      <c r="D18" s="13" t="s">
        <v>31</v>
      </c>
      <c r="E18" s="13" t="s">
        <v>21</v>
      </c>
      <c r="F18" s="11">
        <v>2</v>
      </c>
      <c r="G18" s="12">
        <v>1312</v>
      </c>
      <c r="H18" s="11"/>
      <c r="I18" s="11"/>
      <c r="J18" s="11">
        <f t="shared" si="2"/>
        <v>1312</v>
      </c>
      <c r="K18" s="26" t="s">
        <v>148</v>
      </c>
      <c r="L18" s="27" t="s">
        <v>27</v>
      </c>
      <c r="M18" s="28" t="s">
        <v>24</v>
      </c>
      <c r="N18" s="11" t="s">
        <v>1710</v>
      </c>
      <c r="O18" s="11">
        <f t="shared" si="0"/>
        <v>6.9</v>
      </c>
      <c r="P18" s="11"/>
      <c r="Q18" s="11">
        <f t="shared" si="1"/>
        <v>1318.9</v>
      </c>
      <c r="R18" s="11"/>
    </row>
    <row r="19" spans="1:18">
      <c r="A19" s="10">
        <v>16</v>
      </c>
      <c r="B19" s="11">
        <v>7051501083</v>
      </c>
      <c r="C19" s="11" t="s">
        <v>1728</v>
      </c>
      <c r="D19" s="13" t="s">
        <v>31</v>
      </c>
      <c r="E19" s="13" t="s">
        <v>21</v>
      </c>
      <c r="F19" s="11">
        <v>6</v>
      </c>
      <c r="G19" s="12">
        <v>3756</v>
      </c>
      <c r="H19" s="11"/>
      <c r="I19" s="11"/>
      <c r="J19" s="11">
        <f t="shared" si="2"/>
        <v>3756</v>
      </c>
      <c r="K19" s="26" t="s">
        <v>288</v>
      </c>
      <c r="L19" s="27"/>
      <c r="M19" s="28" t="s">
        <v>38</v>
      </c>
      <c r="N19" s="11" t="s">
        <v>1710</v>
      </c>
      <c r="O19" s="11">
        <f t="shared" si="0"/>
        <v>6.9</v>
      </c>
      <c r="P19" s="11"/>
      <c r="Q19" s="11">
        <f t="shared" si="1"/>
        <v>3762.9</v>
      </c>
      <c r="R19" s="11"/>
    </row>
    <row r="20" spans="1:18">
      <c r="A20" s="10">
        <v>17</v>
      </c>
      <c r="B20" s="11">
        <v>7051501085</v>
      </c>
      <c r="C20" s="11" t="s">
        <v>1729</v>
      </c>
      <c r="D20" s="13" t="s">
        <v>31</v>
      </c>
      <c r="E20" s="13" t="s">
        <v>21</v>
      </c>
      <c r="F20" s="11">
        <v>1</v>
      </c>
      <c r="G20" s="12">
        <v>748</v>
      </c>
      <c r="H20" s="11"/>
      <c r="I20" s="11"/>
      <c r="J20" s="11">
        <f t="shared" si="2"/>
        <v>748</v>
      </c>
      <c r="K20" s="26" t="s">
        <v>412</v>
      </c>
      <c r="L20" s="27"/>
      <c r="M20" s="11" t="s">
        <v>33</v>
      </c>
      <c r="N20" s="11" t="s">
        <v>1710</v>
      </c>
      <c r="O20" s="11">
        <f t="shared" si="0"/>
        <v>6.9</v>
      </c>
      <c r="P20" s="11"/>
      <c r="Q20" s="11">
        <f t="shared" ref="Q20:Q53" si="3">J20+O20+P20</f>
        <v>754.9</v>
      </c>
      <c r="R20" s="11"/>
    </row>
    <row r="21" spans="1:18">
      <c r="A21" s="10">
        <v>18</v>
      </c>
      <c r="B21" s="11">
        <v>7051501086</v>
      </c>
      <c r="C21" s="11" t="s">
        <v>1730</v>
      </c>
      <c r="D21" s="13" t="s">
        <v>31</v>
      </c>
      <c r="E21" s="13" t="s">
        <v>21</v>
      </c>
      <c r="F21" s="11">
        <v>1</v>
      </c>
      <c r="G21" s="12">
        <v>748</v>
      </c>
      <c r="H21" s="11"/>
      <c r="I21" s="11"/>
      <c r="J21" s="11">
        <f t="shared" si="2"/>
        <v>748</v>
      </c>
      <c r="K21" s="26" t="s">
        <v>152</v>
      </c>
      <c r="L21" s="27"/>
      <c r="M21" s="11" t="s">
        <v>33</v>
      </c>
      <c r="N21" s="11" t="s">
        <v>1710</v>
      </c>
      <c r="O21" s="11">
        <v>6.9</v>
      </c>
      <c r="P21" s="11"/>
      <c r="Q21" s="11">
        <f t="shared" si="3"/>
        <v>754.9</v>
      </c>
      <c r="R21" s="11"/>
    </row>
    <row r="22" spans="1:18">
      <c r="A22" s="10">
        <v>19</v>
      </c>
      <c r="B22" s="11">
        <v>7051501087</v>
      </c>
      <c r="C22" s="11" t="s">
        <v>1731</v>
      </c>
      <c r="D22" s="13" t="s">
        <v>20</v>
      </c>
      <c r="E22" s="13" t="s">
        <v>21</v>
      </c>
      <c r="F22" s="11">
        <v>1</v>
      </c>
      <c r="G22" s="12">
        <v>748</v>
      </c>
      <c r="H22" s="11"/>
      <c r="I22" s="11"/>
      <c r="J22" s="11">
        <f t="shared" si="2"/>
        <v>748</v>
      </c>
      <c r="K22" s="26" t="s">
        <v>23</v>
      </c>
      <c r="L22" s="27"/>
      <c r="M22" s="11" t="s">
        <v>33</v>
      </c>
      <c r="N22" s="11" t="s">
        <v>1710</v>
      </c>
      <c r="O22" s="11">
        <v>6.9</v>
      </c>
      <c r="P22" s="11"/>
      <c r="Q22" s="11">
        <f t="shared" si="3"/>
        <v>754.9</v>
      </c>
      <c r="R22" s="11"/>
    </row>
    <row r="23" spans="1:18">
      <c r="A23" s="10">
        <v>20</v>
      </c>
      <c r="B23" s="11">
        <v>7051501088</v>
      </c>
      <c r="C23" s="11" t="s">
        <v>1732</v>
      </c>
      <c r="D23" s="13" t="s">
        <v>31</v>
      </c>
      <c r="E23" s="13" t="s">
        <v>21</v>
      </c>
      <c r="F23" s="11">
        <v>1</v>
      </c>
      <c r="G23" s="12">
        <v>748</v>
      </c>
      <c r="H23" s="11"/>
      <c r="I23" s="11"/>
      <c r="J23" s="11">
        <f t="shared" si="2"/>
        <v>748</v>
      </c>
      <c r="K23" s="26" t="s">
        <v>23</v>
      </c>
      <c r="L23" s="27"/>
      <c r="M23" s="11" t="s">
        <v>33</v>
      </c>
      <c r="N23" s="11" t="s">
        <v>1710</v>
      </c>
      <c r="O23" s="11">
        <v>6.9</v>
      </c>
      <c r="P23" s="11"/>
      <c r="Q23" s="11">
        <f t="shared" si="3"/>
        <v>754.9</v>
      </c>
      <c r="R23" s="11"/>
    </row>
    <row r="24" ht="16.5" customHeight="1" spans="1:18">
      <c r="A24" s="10">
        <v>21</v>
      </c>
      <c r="B24" s="11">
        <v>7051502008</v>
      </c>
      <c r="C24" s="11" t="s">
        <v>1733</v>
      </c>
      <c r="D24" s="11" t="s">
        <v>31</v>
      </c>
      <c r="E24" s="11" t="s">
        <v>21</v>
      </c>
      <c r="F24" s="11">
        <v>1</v>
      </c>
      <c r="G24" s="12">
        <v>748</v>
      </c>
      <c r="H24" s="11"/>
      <c r="I24" s="11"/>
      <c r="J24" s="11">
        <f t="shared" si="2"/>
        <v>748</v>
      </c>
      <c r="K24" s="26" t="s">
        <v>787</v>
      </c>
      <c r="L24" s="27" t="s">
        <v>27</v>
      </c>
      <c r="M24" s="11" t="s">
        <v>33</v>
      </c>
      <c r="N24" s="11" t="s">
        <v>1734</v>
      </c>
      <c r="O24" s="11">
        <f t="shared" ref="O24:O36" si="4">6.9</f>
        <v>6.9</v>
      </c>
      <c r="P24" s="11"/>
      <c r="Q24" s="11">
        <f t="shared" si="3"/>
        <v>754.9</v>
      </c>
      <c r="R24" s="11"/>
    </row>
    <row r="25" ht="16.5" customHeight="1" spans="1:18">
      <c r="A25" s="10">
        <v>22</v>
      </c>
      <c r="B25" s="11">
        <v>7051502010</v>
      </c>
      <c r="C25" s="11" t="s">
        <v>1735</v>
      </c>
      <c r="D25" s="11" t="s">
        <v>31</v>
      </c>
      <c r="E25" s="11" t="s">
        <v>21</v>
      </c>
      <c r="F25" s="11">
        <v>1</v>
      </c>
      <c r="G25" s="12">
        <v>748</v>
      </c>
      <c r="H25" s="11"/>
      <c r="I25" s="11"/>
      <c r="J25" s="11">
        <f t="shared" si="2"/>
        <v>748</v>
      </c>
      <c r="K25" s="26" t="s">
        <v>787</v>
      </c>
      <c r="L25" s="27" t="s">
        <v>271</v>
      </c>
      <c r="M25" s="11" t="s">
        <v>24</v>
      </c>
      <c r="N25" s="11" t="s">
        <v>1734</v>
      </c>
      <c r="O25" s="11">
        <f t="shared" si="4"/>
        <v>6.9</v>
      </c>
      <c r="P25" s="11"/>
      <c r="Q25" s="11">
        <f t="shared" si="3"/>
        <v>754.9</v>
      </c>
      <c r="R25" s="11"/>
    </row>
    <row r="26" ht="16.5" customHeight="1" spans="1:18">
      <c r="A26" s="10">
        <v>23</v>
      </c>
      <c r="B26" s="11">
        <v>7051502019</v>
      </c>
      <c r="C26" s="11" t="s">
        <v>1736</v>
      </c>
      <c r="D26" s="11" t="s">
        <v>31</v>
      </c>
      <c r="E26" s="11" t="s">
        <v>21</v>
      </c>
      <c r="F26" s="11">
        <v>1</v>
      </c>
      <c r="G26" s="12">
        <v>748</v>
      </c>
      <c r="H26" s="11"/>
      <c r="I26" s="11"/>
      <c r="J26" s="11">
        <f t="shared" si="2"/>
        <v>748</v>
      </c>
      <c r="K26" s="26" t="s">
        <v>787</v>
      </c>
      <c r="L26" s="27" t="s">
        <v>27</v>
      </c>
      <c r="M26" s="11" t="s">
        <v>33</v>
      </c>
      <c r="N26" s="11" t="s">
        <v>1734</v>
      </c>
      <c r="O26" s="11">
        <f t="shared" si="4"/>
        <v>6.9</v>
      </c>
      <c r="P26" s="11"/>
      <c r="Q26" s="11">
        <f t="shared" si="3"/>
        <v>754.9</v>
      </c>
      <c r="R26" s="11"/>
    </row>
    <row r="27" ht="16.5" customHeight="1" spans="1:18">
      <c r="A27" s="10">
        <v>24</v>
      </c>
      <c r="B27" s="11">
        <v>7051502021</v>
      </c>
      <c r="C27" s="11" t="s">
        <v>1737</v>
      </c>
      <c r="D27" s="11" t="s">
        <v>31</v>
      </c>
      <c r="E27" s="11" t="s">
        <v>21</v>
      </c>
      <c r="F27" s="11">
        <v>1</v>
      </c>
      <c r="G27" s="12">
        <v>748</v>
      </c>
      <c r="H27" s="11"/>
      <c r="I27" s="11"/>
      <c r="J27" s="11">
        <f t="shared" si="2"/>
        <v>748</v>
      </c>
      <c r="K27" s="26" t="s">
        <v>787</v>
      </c>
      <c r="L27" s="27" t="s">
        <v>27</v>
      </c>
      <c r="M27" s="11" t="s">
        <v>33</v>
      </c>
      <c r="N27" s="11" t="s">
        <v>1734</v>
      </c>
      <c r="O27" s="11">
        <f t="shared" si="4"/>
        <v>6.9</v>
      </c>
      <c r="P27" s="11"/>
      <c r="Q27" s="11">
        <f t="shared" si="3"/>
        <v>754.9</v>
      </c>
      <c r="R27" s="11"/>
    </row>
    <row r="28" ht="16.5" customHeight="1" spans="1:18">
      <c r="A28" s="10">
        <v>25</v>
      </c>
      <c r="B28" s="11">
        <v>7051502022</v>
      </c>
      <c r="C28" s="11" t="s">
        <v>1738</v>
      </c>
      <c r="D28" s="11" t="s">
        <v>31</v>
      </c>
      <c r="E28" s="11" t="s">
        <v>21</v>
      </c>
      <c r="F28" s="11">
        <v>2</v>
      </c>
      <c r="G28" s="12">
        <v>1252</v>
      </c>
      <c r="H28" s="11"/>
      <c r="I28" s="11"/>
      <c r="J28" s="11">
        <f t="shared" si="2"/>
        <v>1252</v>
      </c>
      <c r="K28" s="26" t="s">
        <v>787</v>
      </c>
      <c r="L28" s="27" t="s">
        <v>27</v>
      </c>
      <c r="M28" s="11" t="s">
        <v>33</v>
      </c>
      <c r="N28" s="11" t="s">
        <v>1734</v>
      </c>
      <c r="O28" s="11">
        <f t="shared" si="4"/>
        <v>6.9</v>
      </c>
      <c r="P28" s="11"/>
      <c r="Q28" s="11">
        <f t="shared" si="3"/>
        <v>1258.9</v>
      </c>
      <c r="R28" s="11"/>
    </row>
    <row r="29" ht="16.5" customHeight="1" spans="1:18">
      <c r="A29" s="10">
        <v>26</v>
      </c>
      <c r="B29" s="11">
        <v>7051502025</v>
      </c>
      <c r="C29" s="11" t="s">
        <v>1739</v>
      </c>
      <c r="D29" s="11" t="s">
        <v>31</v>
      </c>
      <c r="E29" s="11" t="s">
        <v>21</v>
      </c>
      <c r="F29" s="11">
        <v>3</v>
      </c>
      <c r="G29" s="12">
        <v>1968</v>
      </c>
      <c r="H29" s="11" t="s">
        <v>61</v>
      </c>
      <c r="I29" s="11">
        <f>F29*10</f>
        <v>30</v>
      </c>
      <c r="J29" s="11">
        <f t="shared" si="2"/>
        <v>1998</v>
      </c>
      <c r="K29" s="26" t="s">
        <v>787</v>
      </c>
      <c r="L29" s="27" t="s">
        <v>27</v>
      </c>
      <c r="M29" s="11" t="s">
        <v>33</v>
      </c>
      <c r="N29" s="11" t="s">
        <v>1734</v>
      </c>
      <c r="O29" s="11">
        <f t="shared" si="4"/>
        <v>6.9</v>
      </c>
      <c r="P29" s="11"/>
      <c r="Q29" s="11">
        <f t="shared" si="3"/>
        <v>2004.9</v>
      </c>
      <c r="R29" s="11"/>
    </row>
    <row r="30" ht="16.5" customHeight="1" spans="1:18">
      <c r="A30" s="10">
        <v>27</v>
      </c>
      <c r="B30" s="11">
        <v>7051502044</v>
      </c>
      <c r="C30" s="11" t="s">
        <v>1740</v>
      </c>
      <c r="D30" s="11" t="s">
        <v>31</v>
      </c>
      <c r="E30" s="11" t="s">
        <v>21</v>
      </c>
      <c r="F30" s="11">
        <v>2</v>
      </c>
      <c r="G30" s="12">
        <v>1312</v>
      </c>
      <c r="H30" s="11"/>
      <c r="I30" s="11"/>
      <c r="J30" s="11">
        <f t="shared" si="2"/>
        <v>1312</v>
      </c>
      <c r="K30" s="26" t="s">
        <v>180</v>
      </c>
      <c r="L30" s="27" t="s">
        <v>27</v>
      </c>
      <c r="M30" s="11" t="s">
        <v>33</v>
      </c>
      <c r="N30" s="11" t="s">
        <v>1734</v>
      </c>
      <c r="O30" s="11">
        <f t="shared" si="4"/>
        <v>6.9</v>
      </c>
      <c r="P30" s="11"/>
      <c r="Q30" s="11">
        <f t="shared" si="3"/>
        <v>1318.9</v>
      </c>
      <c r="R30" s="11"/>
    </row>
    <row r="31" ht="16.5" customHeight="1" spans="1:18">
      <c r="A31" s="10">
        <v>28</v>
      </c>
      <c r="B31" s="11">
        <v>7051502047</v>
      </c>
      <c r="C31" s="11" t="s">
        <v>1741</v>
      </c>
      <c r="D31" s="11" t="s">
        <v>31</v>
      </c>
      <c r="E31" s="11" t="s">
        <v>21</v>
      </c>
      <c r="F31" s="11">
        <v>3</v>
      </c>
      <c r="G31" s="12">
        <v>1968</v>
      </c>
      <c r="H31" s="11"/>
      <c r="I31" s="11"/>
      <c r="J31" s="11">
        <f t="shared" si="2"/>
        <v>1968</v>
      </c>
      <c r="K31" s="26" t="s">
        <v>327</v>
      </c>
      <c r="L31" s="27" t="s">
        <v>27</v>
      </c>
      <c r="M31" s="11" t="s">
        <v>33</v>
      </c>
      <c r="N31" s="11" t="s">
        <v>1734</v>
      </c>
      <c r="O31" s="11">
        <f t="shared" si="4"/>
        <v>6.9</v>
      </c>
      <c r="P31" s="11"/>
      <c r="Q31" s="11">
        <f t="shared" si="3"/>
        <v>1974.9</v>
      </c>
      <c r="R31" s="11"/>
    </row>
    <row r="32" ht="16.5" customHeight="1" spans="1:18">
      <c r="A32" s="10">
        <v>29</v>
      </c>
      <c r="B32" s="11">
        <v>7051502049</v>
      </c>
      <c r="C32" s="11" t="s">
        <v>1742</v>
      </c>
      <c r="D32" s="11" t="s">
        <v>31</v>
      </c>
      <c r="E32" s="11" t="s">
        <v>21</v>
      </c>
      <c r="F32" s="11">
        <v>3</v>
      </c>
      <c r="G32" s="12">
        <v>1878</v>
      </c>
      <c r="H32" s="11"/>
      <c r="I32" s="11"/>
      <c r="J32" s="11">
        <f t="shared" si="2"/>
        <v>1878</v>
      </c>
      <c r="K32" s="26" t="s">
        <v>261</v>
      </c>
      <c r="L32" s="27" t="s">
        <v>27</v>
      </c>
      <c r="M32" s="11" t="s">
        <v>24</v>
      </c>
      <c r="N32" s="11" t="s">
        <v>1734</v>
      </c>
      <c r="O32" s="11">
        <f t="shared" si="4"/>
        <v>6.9</v>
      </c>
      <c r="P32" s="11"/>
      <c r="Q32" s="11">
        <f t="shared" si="3"/>
        <v>1884.9</v>
      </c>
      <c r="R32" s="11"/>
    </row>
    <row r="33" ht="16.5" customHeight="1" spans="1:18">
      <c r="A33" s="10">
        <v>30</v>
      </c>
      <c r="B33" s="11">
        <v>7051502050</v>
      </c>
      <c r="C33" s="11" t="s">
        <v>1743</v>
      </c>
      <c r="D33" s="11" t="s">
        <v>20</v>
      </c>
      <c r="E33" s="11" t="s">
        <v>21</v>
      </c>
      <c r="F33" s="11">
        <v>2</v>
      </c>
      <c r="G33" s="12">
        <v>1312</v>
      </c>
      <c r="H33" s="11"/>
      <c r="I33" s="11"/>
      <c r="J33" s="11">
        <f t="shared" si="2"/>
        <v>1312</v>
      </c>
      <c r="K33" s="26" t="s">
        <v>261</v>
      </c>
      <c r="L33" s="27" t="s">
        <v>27</v>
      </c>
      <c r="M33" s="11" t="s">
        <v>24</v>
      </c>
      <c r="N33" s="11" t="s">
        <v>1734</v>
      </c>
      <c r="O33" s="11">
        <f t="shared" si="4"/>
        <v>6.9</v>
      </c>
      <c r="P33" s="11"/>
      <c r="Q33" s="11">
        <f t="shared" si="3"/>
        <v>1318.9</v>
      </c>
      <c r="R33" s="11"/>
    </row>
    <row r="34" ht="16.5" customHeight="1" spans="1:18">
      <c r="A34" s="10">
        <v>31</v>
      </c>
      <c r="B34" s="11">
        <v>7051502051</v>
      </c>
      <c r="C34" s="11" t="s">
        <v>1744</v>
      </c>
      <c r="D34" s="11" t="s">
        <v>31</v>
      </c>
      <c r="E34" s="11" t="s">
        <v>21</v>
      </c>
      <c r="F34" s="11">
        <v>3</v>
      </c>
      <c r="G34" s="12">
        <v>1878</v>
      </c>
      <c r="H34" s="11"/>
      <c r="I34" s="11"/>
      <c r="J34" s="11">
        <f t="shared" si="2"/>
        <v>1878</v>
      </c>
      <c r="K34" s="26" t="s">
        <v>261</v>
      </c>
      <c r="L34" s="27" t="s">
        <v>27</v>
      </c>
      <c r="M34" s="11" t="s">
        <v>33</v>
      </c>
      <c r="N34" s="11" t="s">
        <v>1734</v>
      </c>
      <c r="O34" s="11">
        <f t="shared" si="4"/>
        <v>6.9</v>
      </c>
      <c r="P34" s="11"/>
      <c r="Q34" s="11">
        <f t="shared" si="3"/>
        <v>1884.9</v>
      </c>
      <c r="R34" s="11"/>
    </row>
    <row r="35" ht="16.5" customHeight="1" spans="1:18">
      <c r="A35" s="10">
        <v>32</v>
      </c>
      <c r="B35" s="11">
        <v>7051502052</v>
      </c>
      <c r="C35" s="11" t="s">
        <v>1745</v>
      </c>
      <c r="D35" s="11" t="s">
        <v>31</v>
      </c>
      <c r="E35" s="11" t="s">
        <v>21</v>
      </c>
      <c r="F35" s="11">
        <v>1</v>
      </c>
      <c r="G35" s="12">
        <v>748</v>
      </c>
      <c r="H35" s="11"/>
      <c r="I35" s="11"/>
      <c r="J35" s="11">
        <f t="shared" si="2"/>
        <v>748</v>
      </c>
      <c r="K35" s="26" t="s">
        <v>164</v>
      </c>
      <c r="L35" s="27" t="s">
        <v>27</v>
      </c>
      <c r="M35" s="11" t="s">
        <v>33</v>
      </c>
      <c r="N35" s="11" t="s">
        <v>1734</v>
      </c>
      <c r="O35" s="16">
        <f t="shared" si="4"/>
        <v>6.9</v>
      </c>
      <c r="P35" s="11"/>
      <c r="Q35" s="11">
        <f t="shared" si="3"/>
        <v>754.9</v>
      </c>
      <c r="R35" s="11"/>
    </row>
    <row r="36" ht="16.5" customHeight="1" spans="1:18">
      <c r="A36" s="10">
        <v>33</v>
      </c>
      <c r="B36" s="11">
        <v>7051502053</v>
      </c>
      <c r="C36" s="11" t="s">
        <v>1746</v>
      </c>
      <c r="D36" s="11" t="s">
        <v>31</v>
      </c>
      <c r="E36" s="11" t="s">
        <v>21</v>
      </c>
      <c r="F36" s="11">
        <v>1</v>
      </c>
      <c r="G36" s="12">
        <v>748</v>
      </c>
      <c r="H36" s="11"/>
      <c r="I36" s="11"/>
      <c r="J36" s="11">
        <f t="shared" si="2"/>
        <v>748</v>
      </c>
      <c r="K36" s="26" t="s">
        <v>164</v>
      </c>
      <c r="L36" s="27" t="s">
        <v>27</v>
      </c>
      <c r="M36" s="11" t="s">
        <v>33</v>
      </c>
      <c r="N36" s="11" t="s">
        <v>1734</v>
      </c>
      <c r="O36" s="16">
        <f t="shared" si="4"/>
        <v>6.9</v>
      </c>
      <c r="P36" s="11"/>
      <c r="Q36" s="11">
        <f t="shared" si="3"/>
        <v>754.9</v>
      </c>
      <c r="R36" s="11"/>
    </row>
    <row r="37" ht="16.5" customHeight="1" spans="1:18">
      <c r="A37" s="10">
        <v>34</v>
      </c>
      <c r="B37" s="11">
        <v>7051502054</v>
      </c>
      <c r="C37" s="11" t="s">
        <v>1747</v>
      </c>
      <c r="D37" s="11" t="s">
        <v>20</v>
      </c>
      <c r="E37" s="11" t="s">
        <v>21</v>
      </c>
      <c r="F37" s="11">
        <v>1</v>
      </c>
      <c r="G37" s="12">
        <v>748</v>
      </c>
      <c r="H37" s="11" t="s">
        <v>61</v>
      </c>
      <c r="I37" s="11">
        <v>10</v>
      </c>
      <c r="J37" s="11">
        <f t="shared" ref="J37:J66" si="5">G37+I37</f>
        <v>758</v>
      </c>
      <c r="K37" s="26" t="s">
        <v>288</v>
      </c>
      <c r="L37" s="27" t="s">
        <v>271</v>
      </c>
      <c r="M37" s="11" t="s">
        <v>24</v>
      </c>
      <c r="N37" s="11" t="s">
        <v>1734</v>
      </c>
      <c r="O37" s="16">
        <f t="shared" ref="O37:O42" si="6">6.9</f>
        <v>6.9</v>
      </c>
      <c r="P37" s="11"/>
      <c r="Q37" s="11">
        <f t="shared" si="3"/>
        <v>764.9</v>
      </c>
      <c r="R37" s="11"/>
    </row>
    <row r="38" ht="16.5" customHeight="1" spans="1:18">
      <c r="A38" s="10">
        <v>35</v>
      </c>
      <c r="B38" s="11">
        <v>7051502055</v>
      </c>
      <c r="C38" s="11" t="s">
        <v>1748</v>
      </c>
      <c r="D38" s="11" t="s">
        <v>20</v>
      </c>
      <c r="E38" s="11" t="s">
        <v>21</v>
      </c>
      <c r="F38" s="11">
        <v>3</v>
      </c>
      <c r="G38" s="12">
        <v>2220</v>
      </c>
      <c r="H38" s="11"/>
      <c r="I38" s="11"/>
      <c r="J38" s="11">
        <f t="shared" si="5"/>
        <v>2220</v>
      </c>
      <c r="K38" s="26" t="s">
        <v>40</v>
      </c>
      <c r="L38" s="27" t="s">
        <v>23</v>
      </c>
      <c r="M38" s="11" t="s">
        <v>33</v>
      </c>
      <c r="N38" s="11" t="s">
        <v>1734</v>
      </c>
      <c r="O38" s="16">
        <f t="shared" si="6"/>
        <v>6.9</v>
      </c>
      <c r="P38" s="11"/>
      <c r="Q38" s="11">
        <f t="shared" si="3"/>
        <v>2226.9</v>
      </c>
      <c r="R38" s="11"/>
    </row>
    <row r="39" ht="16.5" customHeight="1" spans="1:18">
      <c r="A39" s="10">
        <v>36</v>
      </c>
      <c r="B39" s="11">
        <v>7051502056</v>
      </c>
      <c r="C39" s="11" t="s">
        <v>1749</v>
      </c>
      <c r="D39" s="11" t="s">
        <v>20</v>
      </c>
      <c r="E39" s="11" t="s">
        <v>21</v>
      </c>
      <c r="F39" s="11">
        <v>1</v>
      </c>
      <c r="G39" s="12">
        <v>748</v>
      </c>
      <c r="H39" s="11" t="s">
        <v>61</v>
      </c>
      <c r="I39" s="11">
        <v>10</v>
      </c>
      <c r="J39" s="11">
        <f t="shared" si="5"/>
        <v>758</v>
      </c>
      <c r="K39" s="26" t="s">
        <v>412</v>
      </c>
      <c r="L39" s="27"/>
      <c r="M39" s="11" t="s">
        <v>33</v>
      </c>
      <c r="N39" s="11" t="s">
        <v>1734</v>
      </c>
      <c r="O39" s="16">
        <f t="shared" si="6"/>
        <v>6.9</v>
      </c>
      <c r="P39" s="11"/>
      <c r="Q39" s="11">
        <f t="shared" si="3"/>
        <v>764.9</v>
      </c>
      <c r="R39" s="11"/>
    </row>
    <row r="40" ht="16.5" customHeight="1" spans="1:18">
      <c r="A40" s="10">
        <v>37</v>
      </c>
      <c r="B40" s="11">
        <v>7051502057</v>
      </c>
      <c r="C40" s="11" t="s">
        <v>1750</v>
      </c>
      <c r="D40" s="11" t="s">
        <v>31</v>
      </c>
      <c r="E40" s="11" t="s">
        <v>21</v>
      </c>
      <c r="F40" s="11">
        <v>1</v>
      </c>
      <c r="G40" s="12">
        <v>748</v>
      </c>
      <c r="H40" s="11"/>
      <c r="I40" s="11"/>
      <c r="J40" s="11">
        <f t="shared" si="5"/>
        <v>748</v>
      </c>
      <c r="K40" s="26" t="s">
        <v>241</v>
      </c>
      <c r="L40" s="27"/>
      <c r="M40" s="11" t="s">
        <v>24</v>
      </c>
      <c r="N40" s="11" t="s">
        <v>1734</v>
      </c>
      <c r="O40" s="16">
        <f t="shared" si="6"/>
        <v>6.9</v>
      </c>
      <c r="P40" s="11"/>
      <c r="Q40" s="11">
        <f t="shared" si="3"/>
        <v>754.9</v>
      </c>
      <c r="R40" s="11"/>
    </row>
    <row r="41" ht="16.5" customHeight="1" spans="1:18">
      <c r="A41" s="10">
        <v>38</v>
      </c>
      <c r="B41" s="11">
        <v>7051502058</v>
      </c>
      <c r="C41" s="11" t="s">
        <v>1751</v>
      </c>
      <c r="D41" s="11" t="s">
        <v>31</v>
      </c>
      <c r="E41" s="11" t="s">
        <v>21</v>
      </c>
      <c r="F41" s="11">
        <v>3</v>
      </c>
      <c r="G41" s="12">
        <v>1734</v>
      </c>
      <c r="H41" s="11" t="s">
        <v>61</v>
      </c>
      <c r="I41" s="11">
        <v>30</v>
      </c>
      <c r="J41" s="11">
        <f t="shared" si="5"/>
        <v>1764</v>
      </c>
      <c r="K41" s="26" t="s">
        <v>96</v>
      </c>
      <c r="L41" s="27"/>
      <c r="M41" s="11" t="s">
        <v>24</v>
      </c>
      <c r="N41" s="11" t="s">
        <v>1734</v>
      </c>
      <c r="O41" s="16">
        <f t="shared" si="6"/>
        <v>6.9</v>
      </c>
      <c r="P41" s="11"/>
      <c r="Q41" s="11">
        <f t="shared" si="3"/>
        <v>1770.9</v>
      </c>
      <c r="R41" s="11"/>
    </row>
    <row r="42" ht="16.5" customHeight="1" spans="1:18">
      <c r="A42" s="10">
        <v>39</v>
      </c>
      <c r="B42" s="11">
        <v>7051502059</v>
      </c>
      <c r="C42" s="11" t="s">
        <v>1752</v>
      </c>
      <c r="D42" s="11" t="s">
        <v>31</v>
      </c>
      <c r="E42" s="11" t="s">
        <v>21</v>
      </c>
      <c r="F42" s="11">
        <v>1</v>
      </c>
      <c r="G42" s="12">
        <v>748</v>
      </c>
      <c r="H42" s="11"/>
      <c r="I42" s="11"/>
      <c r="J42" s="11">
        <f t="shared" si="5"/>
        <v>748</v>
      </c>
      <c r="K42" s="26" t="s">
        <v>80</v>
      </c>
      <c r="L42" s="27"/>
      <c r="M42" s="11" t="s">
        <v>38</v>
      </c>
      <c r="N42" s="11" t="s">
        <v>1734</v>
      </c>
      <c r="O42" s="16">
        <f t="shared" si="6"/>
        <v>6.9</v>
      </c>
      <c r="P42" s="11"/>
      <c r="Q42" s="11">
        <f t="shared" si="3"/>
        <v>754.9</v>
      </c>
      <c r="R42" s="11"/>
    </row>
    <row r="43" ht="16.5" customHeight="1" spans="1:18">
      <c r="A43" s="10">
        <v>40</v>
      </c>
      <c r="B43" s="11">
        <v>7051503005</v>
      </c>
      <c r="C43" s="11" t="s">
        <v>1753</v>
      </c>
      <c r="D43" s="11" t="s">
        <v>31</v>
      </c>
      <c r="E43" s="11" t="s">
        <v>21</v>
      </c>
      <c r="F43" s="11">
        <v>2</v>
      </c>
      <c r="G43" s="12">
        <v>1252</v>
      </c>
      <c r="H43" s="11" t="s">
        <v>61</v>
      </c>
      <c r="I43" s="11">
        <f>F43*10</f>
        <v>20</v>
      </c>
      <c r="J43" s="11">
        <f t="shared" si="5"/>
        <v>1272</v>
      </c>
      <c r="K43" s="26" t="s">
        <v>787</v>
      </c>
      <c r="L43" s="27" t="s">
        <v>27</v>
      </c>
      <c r="M43" s="11" t="s">
        <v>33</v>
      </c>
      <c r="N43" s="11" t="s">
        <v>1754</v>
      </c>
      <c r="O43" s="11">
        <f t="shared" ref="O43:O64" si="7">6.9</f>
        <v>6.9</v>
      </c>
      <c r="P43" s="11"/>
      <c r="Q43" s="11">
        <f t="shared" si="3"/>
        <v>1278.9</v>
      </c>
      <c r="R43" s="11"/>
    </row>
    <row r="44" ht="16.5" customHeight="1" spans="1:18">
      <c r="A44" s="10">
        <v>41</v>
      </c>
      <c r="B44" s="11">
        <v>7051503012</v>
      </c>
      <c r="C44" s="11" t="s">
        <v>1755</v>
      </c>
      <c r="D44" s="11" t="s">
        <v>31</v>
      </c>
      <c r="E44" s="11" t="s">
        <v>21</v>
      </c>
      <c r="F44" s="11">
        <v>1</v>
      </c>
      <c r="G44" s="12">
        <v>748</v>
      </c>
      <c r="H44" s="11"/>
      <c r="I44" s="11"/>
      <c r="J44" s="11">
        <f t="shared" si="5"/>
        <v>748</v>
      </c>
      <c r="K44" s="26" t="s">
        <v>787</v>
      </c>
      <c r="L44" s="27" t="s">
        <v>271</v>
      </c>
      <c r="M44" s="11" t="s">
        <v>33</v>
      </c>
      <c r="N44" s="11" t="s">
        <v>1754</v>
      </c>
      <c r="O44" s="11">
        <f t="shared" si="7"/>
        <v>6.9</v>
      </c>
      <c r="P44" s="11"/>
      <c r="Q44" s="11">
        <f t="shared" si="3"/>
        <v>754.9</v>
      </c>
      <c r="R44" s="11"/>
    </row>
    <row r="45" ht="16.5" customHeight="1" spans="1:18">
      <c r="A45" s="10">
        <v>42</v>
      </c>
      <c r="B45" s="11">
        <v>7051503013</v>
      </c>
      <c r="C45" s="11" t="s">
        <v>1756</v>
      </c>
      <c r="D45" s="11" t="s">
        <v>31</v>
      </c>
      <c r="E45" s="11" t="s">
        <v>21</v>
      </c>
      <c r="F45" s="11">
        <v>1</v>
      </c>
      <c r="G45" s="12">
        <v>748</v>
      </c>
      <c r="H45" s="11"/>
      <c r="I45" s="11"/>
      <c r="J45" s="11">
        <f t="shared" si="5"/>
        <v>748</v>
      </c>
      <c r="K45" s="26" t="s">
        <v>787</v>
      </c>
      <c r="L45" s="27" t="s">
        <v>271</v>
      </c>
      <c r="M45" s="11" t="s">
        <v>33</v>
      </c>
      <c r="N45" s="11" t="s">
        <v>1754</v>
      </c>
      <c r="O45" s="11">
        <f t="shared" si="7"/>
        <v>6.9</v>
      </c>
      <c r="P45" s="11"/>
      <c r="Q45" s="11">
        <f t="shared" si="3"/>
        <v>754.9</v>
      </c>
      <c r="R45" s="11"/>
    </row>
    <row r="46" s="1" customFormat="1" ht="16.5" customHeight="1" spans="1:18">
      <c r="A46" s="10">
        <v>43</v>
      </c>
      <c r="B46" s="14">
        <v>7051503022</v>
      </c>
      <c r="C46" s="14" t="s">
        <v>1757</v>
      </c>
      <c r="D46" s="14" t="s">
        <v>31</v>
      </c>
      <c r="E46" s="14" t="s">
        <v>21</v>
      </c>
      <c r="F46" s="14">
        <v>2</v>
      </c>
      <c r="G46" s="15">
        <v>1252</v>
      </c>
      <c r="H46" s="14"/>
      <c r="I46" s="14"/>
      <c r="J46" s="11">
        <f t="shared" si="5"/>
        <v>1252</v>
      </c>
      <c r="K46" s="29" t="s">
        <v>635</v>
      </c>
      <c r="L46" s="30" t="s">
        <v>45</v>
      </c>
      <c r="M46" s="14" t="s">
        <v>33</v>
      </c>
      <c r="N46" s="14" t="s">
        <v>1754</v>
      </c>
      <c r="O46" s="14">
        <f t="shared" si="7"/>
        <v>6.9</v>
      </c>
      <c r="P46" s="14"/>
      <c r="Q46" s="14">
        <f t="shared" si="3"/>
        <v>1258.9</v>
      </c>
      <c r="R46" s="14"/>
    </row>
    <row r="47" ht="16.5" customHeight="1" spans="1:18">
      <c r="A47" s="10">
        <v>44</v>
      </c>
      <c r="B47" s="11">
        <v>7051503023</v>
      </c>
      <c r="C47" s="11" t="s">
        <v>1758</v>
      </c>
      <c r="D47" s="11" t="s">
        <v>31</v>
      </c>
      <c r="E47" s="11" t="s">
        <v>21</v>
      </c>
      <c r="F47" s="11">
        <v>2</v>
      </c>
      <c r="G47" s="12">
        <v>1292</v>
      </c>
      <c r="H47" s="11"/>
      <c r="I47" s="11"/>
      <c r="J47" s="11">
        <f t="shared" si="5"/>
        <v>1292</v>
      </c>
      <c r="K47" s="26" t="s">
        <v>1724</v>
      </c>
      <c r="L47" s="27" t="s">
        <v>271</v>
      </c>
      <c r="M47" s="11" t="s">
        <v>38</v>
      </c>
      <c r="N47" s="11" t="s">
        <v>1754</v>
      </c>
      <c r="O47" s="11">
        <f t="shared" si="7"/>
        <v>6.9</v>
      </c>
      <c r="P47" s="11"/>
      <c r="Q47" s="11">
        <f t="shared" si="3"/>
        <v>1298.9</v>
      </c>
      <c r="R47" s="11"/>
    </row>
    <row r="48" ht="16.5" customHeight="1" spans="1:18">
      <c r="A48" s="10">
        <v>45</v>
      </c>
      <c r="B48" s="11">
        <v>7051503024</v>
      </c>
      <c r="C48" s="11" t="s">
        <v>1759</v>
      </c>
      <c r="D48" s="11" t="s">
        <v>31</v>
      </c>
      <c r="E48" s="11" t="s">
        <v>21</v>
      </c>
      <c r="F48" s="11">
        <v>4</v>
      </c>
      <c r="G48" s="12">
        <v>2500</v>
      </c>
      <c r="H48" s="11"/>
      <c r="I48" s="11"/>
      <c r="J48" s="11">
        <f t="shared" si="5"/>
        <v>2500</v>
      </c>
      <c r="K48" s="26" t="s">
        <v>40</v>
      </c>
      <c r="L48" s="27"/>
      <c r="M48" s="11" t="s">
        <v>33</v>
      </c>
      <c r="N48" s="11" t="s">
        <v>1754</v>
      </c>
      <c r="O48" s="11">
        <f t="shared" si="7"/>
        <v>6.9</v>
      </c>
      <c r="P48" s="11"/>
      <c r="Q48" s="11">
        <f t="shared" si="3"/>
        <v>2506.9</v>
      </c>
      <c r="R48" s="11"/>
    </row>
    <row r="49" ht="16.5" customHeight="1" spans="1:18">
      <c r="A49" s="10">
        <v>46</v>
      </c>
      <c r="B49" s="11">
        <v>7051503025</v>
      </c>
      <c r="C49" s="11" t="s">
        <v>1760</v>
      </c>
      <c r="D49" s="11" t="s">
        <v>31</v>
      </c>
      <c r="E49" s="11" t="s">
        <v>21</v>
      </c>
      <c r="F49" s="11">
        <v>1</v>
      </c>
      <c r="G49" s="12">
        <v>748</v>
      </c>
      <c r="H49" s="11"/>
      <c r="I49" s="11"/>
      <c r="J49" s="11">
        <f t="shared" si="5"/>
        <v>748</v>
      </c>
      <c r="K49" s="26" t="s">
        <v>412</v>
      </c>
      <c r="L49" s="27"/>
      <c r="M49" s="11" t="s">
        <v>33</v>
      </c>
      <c r="N49" s="11" t="s">
        <v>1754</v>
      </c>
      <c r="O49" s="11">
        <f t="shared" si="7"/>
        <v>6.9</v>
      </c>
      <c r="P49" s="11"/>
      <c r="Q49" s="11">
        <f t="shared" si="3"/>
        <v>754.9</v>
      </c>
      <c r="R49" s="11"/>
    </row>
    <row r="50" ht="16.5" customHeight="1" spans="1:18">
      <c r="A50" s="10">
        <v>47</v>
      </c>
      <c r="B50" s="11">
        <v>7051503026</v>
      </c>
      <c r="C50" s="11" t="s">
        <v>1761</v>
      </c>
      <c r="D50" s="11" t="s">
        <v>31</v>
      </c>
      <c r="E50" s="11" t="s">
        <v>21</v>
      </c>
      <c r="F50" s="11">
        <v>3</v>
      </c>
      <c r="G50" s="12">
        <v>1374</v>
      </c>
      <c r="H50" s="11"/>
      <c r="I50" s="11"/>
      <c r="J50" s="11">
        <f t="shared" si="5"/>
        <v>1374</v>
      </c>
      <c r="K50" s="26" t="s">
        <v>241</v>
      </c>
      <c r="L50" s="27"/>
      <c r="M50" s="11" t="s">
        <v>38</v>
      </c>
      <c r="N50" s="11" t="s">
        <v>1754</v>
      </c>
      <c r="O50" s="11">
        <f t="shared" si="7"/>
        <v>6.9</v>
      </c>
      <c r="P50" s="11"/>
      <c r="Q50" s="11">
        <f t="shared" si="3"/>
        <v>1380.9</v>
      </c>
      <c r="R50" s="11"/>
    </row>
    <row r="51" ht="16.5" customHeight="1" spans="1:18">
      <c r="A51" s="10">
        <v>48</v>
      </c>
      <c r="B51" s="11">
        <v>7051503027</v>
      </c>
      <c r="C51" s="11" t="s">
        <v>1762</v>
      </c>
      <c r="D51" s="11" t="s">
        <v>20</v>
      </c>
      <c r="E51" s="11" t="s">
        <v>21</v>
      </c>
      <c r="F51" s="11">
        <v>1</v>
      </c>
      <c r="G51" s="12">
        <v>748</v>
      </c>
      <c r="H51" s="11"/>
      <c r="I51" s="11"/>
      <c r="J51" s="11">
        <f t="shared" si="5"/>
        <v>748</v>
      </c>
      <c r="K51" s="26" t="s">
        <v>152</v>
      </c>
      <c r="L51" s="27"/>
      <c r="M51" s="11" t="s">
        <v>38</v>
      </c>
      <c r="N51" s="11" t="s">
        <v>1754</v>
      </c>
      <c r="O51" s="11">
        <v>6.9</v>
      </c>
      <c r="P51" s="11"/>
      <c r="Q51" s="11">
        <f t="shared" si="3"/>
        <v>754.9</v>
      </c>
      <c r="R51" s="11"/>
    </row>
    <row r="52" ht="16.5" customHeight="1" spans="1:18">
      <c r="A52" s="10">
        <v>49</v>
      </c>
      <c r="B52" s="11">
        <v>7051504017</v>
      </c>
      <c r="C52" s="11" t="s">
        <v>1763</v>
      </c>
      <c r="D52" s="11" t="s">
        <v>20</v>
      </c>
      <c r="E52" s="11" t="s">
        <v>21</v>
      </c>
      <c r="F52" s="11">
        <v>4</v>
      </c>
      <c r="G52" s="12">
        <v>2504</v>
      </c>
      <c r="H52" s="11"/>
      <c r="I52" s="11"/>
      <c r="J52" s="11">
        <f t="shared" si="5"/>
        <v>2504</v>
      </c>
      <c r="K52" s="26" t="s">
        <v>1764</v>
      </c>
      <c r="L52" s="27" t="s">
        <v>27</v>
      </c>
      <c r="M52" s="11" t="s">
        <v>38</v>
      </c>
      <c r="N52" s="11" t="s">
        <v>1765</v>
      </c>
      <c r="O52" s="11">
        <f>6.9</f>
        <v>6.9</v>
      </c>
      <c r="P52" s="11"/>
      <c r="Q52" s="11">
        <f t="shared" si="3"/>
        <v>2510.9</v>
      </c>
      <c r="R52" s="11"/>
    </row>
    <row r="53" ht="16.5" customHeight="1" spans="1:18">
      <c r="A53" s="10">
        <v>50</v>
      </c>
      <c r="B53" s="11">
        <v>7051504018</v>
      </c>
      <c r="C53" s="11" t="s">
        <v>1766</v>
      </c>
      <c r="D53" s="11" t="s">
        <v>31</v>
      </c>
      <c r="E53" s="11" t="s">
        <v>21</v>
      </c>
      <c r="F53" s="11">
        <v>1</v>
      </c>
      <c r="G53" s="12">
        <v>748</v>
      </c>
      <c r="H53" s="11"/>
      <c r="I53" s="11"/>
      <c r="J53" s="11">
        <f t="shared" si="5"/>
        <v>748</v>
      </c>
      <c r="K53" s="26" t="s">
        <v>84</v>
      </c>
      <c r="L53" s="27" t="s">
        <v>271</v>
      </c>
      <c r="M53" s="11" t="s">
        <v>24</v>
      </c>
      <c r="N53" s="11" t="s">
        <v>1765</v>
      </c>
      <c r="O53" s="11">
        <f>6.9</f>
        <v>6.9</v>
      </c>
      <c r="P53" s="11"/>
      <c r="Q53" s="11">
        <f t="shared" si="3"/>
        <v>754.9</v>
      </c>
      <c r="R53" s="11"/>
    </row>
    <row r="54" ht="16.5" customHeight="1" spans="1:18">
      <c r="A54" s="10">
        <v>51</v>
      </c>
      <c r="B54" s="11">
        <v>7051504019</v>
      </c>
      <c r="C54" s="11" t="s">
        <v>1767</v>
      </c>
      <c r="D54" s="11" t="s">
        <v>31</v>
      </c>
      <c r="E54" s="11" t="s">
        <v>21</v>
      </c>
      <c r="F54" s="11">
        <v>3</v>
      </c>
      <c r="G54" s="12">
        <v>1848</v>
      </c>
      <c r="H54" s="11"/>
      <c r="I54" s="11"/>
      <c r="J54" s="11">
        <v>1848</v>
      </c>
      <c r="K54" s="26" t="s">
        <v>137</v>
      </c>
      <c r="L54" s="27"/>
      <c r="M54" s="11" t="s">
        <v>33</v>
      </c>
      <c r="N54" s="11" t="s">
        <v>1765</v>
      </c>
      <c r="O54" s="11">
        <v>6.9</v>
      </c>
      <c r="P54" s="11"/>
      <c r="Q54" s="11">
        <v>1854.9</v>
      </c>
      <c r="R54" s="11"/>
    </row>
    <row r="55" ht="16.5" customHeight="1" spans="1:18">
      <c r="A55" s="10">
        <v>52</v>
      </c>
      <c r="B55" s="11">
        <v>7051505010</v>
      </c>
      <c r="C55" s="11" t="s">
        <v>1768</v>
      </c>
      <c r="D55" s="11" t="s">
        <v>20</v>
      </c>
      <c r="E55" s="11" t="s">
        <v>21</v>
      </c>
      <c r="F55" s="11">
        <v>1</v>
      </c>
      <c r="G55" s="12">
        <v>748</v>
      </c>
      <c r="H55" s="11"/>
      <c r="I55" s="11"/>
      <c r="J55" s="11">
        <f t="shared" ref="J55:J66" si="8">G55+I55</f>
        <v>748</v>
      </c>
      <c r="K55" s="26" t="s">
        <v>787</v>
      </c>
      <c r="L55" s="27" t="s">
        <v>271</v>
      </c>
      <c r="M55" s="11" t="s">
        <v>33</v>
      </c>
      <c r="N55" s="11" t="s">
        <v>1769</v>
      </c>
      <c r="O55" s="11">
        <f t="shared" ref="O55:O66" si="9">6.9</f>
        <v>6.9</v>
      </c>
      <c r="P55" s="11"/>
      <c r="Q55" s="11">
        <f t="shared" ref="Q55:Q66" si="10">J55+O55+P55</f>
        <v>754.9</v>
      </c>
      <c r="R55" s="11"/>
    </row>
    <row r="56" ht="16.5" customHeight="1" spans="1:18">
      <c r="A56" s="10">
        <v>53</v>
      </c>
      <c r="B56" s="11">
        <v>7051505030</v>
      </c>
      <c r="C56" s="11" t="s">
        <v>1770</v>
      </c>
      <c r="D56" s="11" t="s">
        <v>31</v>
      </c>
      <c r="E56" s="11" t="s">
        <v>21</v>
      </c>
      <c r="F56" s="11">
        <v>4</v>
      </c>
      <c r="G56" s="12">
        <v>2504</v>
      </c>
      <c r="H56" s="11"/>
      <c r="I56" s="11"/>
      <c r="J56" s="11">
        <f t="shared" si="8"/>
        <v>2504</v>
      </c>
      <c r="K56" s="26" t="s">
        <v>341</v>
      </c>
      <c r="L56" s="27" t="s">
        <v>27</v>
      </c>
      <c r="M56" s="16" t="s">
        <v>33</v>
      </c>
      <c r="N56" s="11" t="s">
        <v>1769</v>
      </c>
      <c r="O56" s="11">
        <f t="shared" si="9"/>
        <v>6.9</v>
      </c>
      <c r="P56" s="11"/>
      <c r="Q56" s="11">
        <f t="shared" si="10"/>
        <v>2510.9</v>
      </c>
      <c r="R56" s="11"/>
    </row>
    <row r="57" ht="16.5" customHeight="1" spans="1:18">
      <c r="A57" s="10">
        <v>54</v>
      </c>
      <c r="B57" s="11">
        <v>7051505031</v>
      </c>
      <c r="C57" s="11" t="s">
        <v>1771</v>
      </c>
      <c r="D57" s="11" t="s">
        <v>31</v>
      </c>
      <c r="E57" s="11" t="s">
        <v>21</v>
      </c>
      <c r="F57" s="11">
        <v>4</v>
      </c>
      <c r="G57" s="12">
        <v>2544</v>
      </c>
      <c r="H57" s="11"/>
      <c r="I57" s="11"/>
      <c r="J57" s="11">
        <f t="shared" si="8"/>
        <v>2544</v>
      </c>
      <c r="K57" s="26" t="s">
        <v>341</v>
      </c>
      <c r="L57" s="27" t="s">
        <v>27</v>
      </c>
      <c r="M57" s="16" t="s">
        <v>38</v>
      </c>
      <c r="N57" s="11" t="s">
        <v>1769</v>
      </c>
      <c r="O57" s="11">
        <f t="shared" si="9"/>
        <v>6.9</v>
      </c>
      <c r="P57" s="11"/>
      <c r="Q57" s="11">
        <f t="shared" si="10"/>
        <v>2550.9</v>
      </c>
      <c r="R57" s="32"/>
    </row>
    <row r="58" ht="16.5" customHeight="1" spans="1:23">
      <c r="A58" s="10">
        <v>55</v>
      </c>
      <c r="B58" s="11">
        <v>7051505032</v>
      </c>
      <c r="C58" s="11" t="s">
        <v>1772</v>
      </c>
      <c r="D58" s="11" t="s">
        <v>31</v>
      </c>
      <c r="E58" s="11" t="s">
        <v>21</v>
      </c>
      <c r="F58" s="11">
        <v>1</v>
      </c>
      <c r="G58" s="12">
        <v>748</v>
      </c>
      <c r="H58" s="11"/>
      <c r="I58" s="11"/>
      <c r="J58" s="11">
        <f t="shared" si="8"/>
        <v>748</v>
      </c>
      <c r="K58" s="26" t="s">
        <v>1721</v>
      </c>
      <c r="L58" s="27" t="s">
        <v>27</v>
      </c>
      <c r="M58" s="16" t="s">
        <v>33</v>
      </c>
      <c r="N58" s="11" t="s">
        <v>1769</v>
      </c>
      <c r="O58" s="11">
        <f t="shared" si="9"/>
        <v>6.9</v>
      </c>
      <c r="P58" s="11"/>
      <c r="Q58" s="11">
        <f t="shared" si="10"/>
        <v>754.9</v>
      </c>
      <c r="R58" s="11"/>
      <c r="S58" s="33"/>
      <c r="T58" s="33"/>
      <c r="U58" s="33"/>
      <c r="V58" s="33"/>
      <c r="W58" s="33"/>
    </row>
    <row r="59" ht="16.5" customHeight="1" spans="1:18">
      <c r="A59" s="10">
        <v>56</v>
      </c>
      <c r="B59" s="11">
        <v>7051505033</v>
      </c>
      <c r="C59" s="11" t="s">
        <v>1773</v>
      </c>
      <c r="D59" s="11" t="s">
        <v>31</v>
      </c>
      <c r="E59" s="11" t="s">
        <v>21</v>
      </c>
      <c r="F59" s="11">
        <v>1</v>
      </c>
      <c r="G59" s="12">
        <v>748</v>
      </c>
      <c r="H59" s="11"/>
      <c r="I59" s="11"/>
      <c r="J59" s="11">
        <f t="shared" si="8"/>
        <v>748</v>
      </c>
      <c r="K59" s="26" t="s">
        <v>188</v>
      </c>
      <c r="L59" s="27" t="s">
        <v>271</v>
      </c>
      <c r="M59" s="11" t="s">
        <v>24</v>
      </c>
      <c r="N59" s="11" t="s">
        <v>1769</v>
      </c>
      <c r="O59" s="11">
        <f t="shared" si="9"/>
        <v>6.9</v>
      </c>
      <c r="P59" s="11"/>
      <c r="Q59" s="11">
        <f t="shared" si="10"/>
        <v>754.9</v>
      </c>
      <c r="R59" s="34"/>
    </row>
    <row r="60" ht="16.5" customHeight="1" spans="1:18">
      <c r="A60" s="10">
        <v>57</v>
      </c>
      <c r="B60" s="11">
        <v>7051506008</v>
      </c>
      <c r="C60" s="16" t="s">
        <v>1774</v>
      </c>
      <c r="D60" s="11" t="s">
        <v>31</v>
      </c>
      <c r="E60" s="11" t="s">
        <v>21</v>
      </c>
      <c r="F60" s="16">
        <v>2</v>
      </c>
      <c r="G60" s="12">
        <v>1232</v>
      </c>
      <c r="H60" s="11" t="s">
        <v>61</v>
      </c>
      <c r="I60" s="11">
        <f>F60*10</f>
        <v>20</v>
      </c>
      <c r="J60" s="11">
        <f t="shared" si="8"/>
        <v>1252</v>
      </c>
      <c r="K60" s="26" t="s">
        <v>787</v>
      </c>
      <c r="L60" s="27" t="s">
        <v>27</v>
      </c>
      <c r="M60" s="16" t="s">
        <v>33</v>
      </c>
      <c r="N60" s="11" t="s">
        <v>1775</v>
      </c>
      <c r="O60" s="11">
        <f t="shared" si="9"/>
        <v>6.9</v>
      </c>
      <c r="P60" s="11"/>
      <c r="Q60" s="11">
        <f t="shared" si="10"/>
        <v>1258.9</v>
      </c>
      <c r="R60" s="11"/>
    </row>
    <row r="61" ht="16.5" customHeight="1" spans="1:18">
      <c r="A61" s="10">
        <v>58</v>
      </c>
      <c r="B61" s="11">
        <v>7051506009</v>
      </c>
      <c r="C61" s="16" t="s">
        <v>1776</v>
      </c>
      <c r="D61" s="11" t="s">
        <v>31</v>
      </c>
      <c r="E61" s="11" t="s">
        <v>21</v>
      </c>
      <c r="F61" s="16">
        <v>1</v>
      </c>
      <c r="G61" s="12">
        <v>748</v>
      </c>
      <c r="H61" s="11"/>
      <c r="I61" s="11"/>
      <c r="J61" s="11">
        <f t="shared" si="8"/>
        <v>748</v>
      </c>
      <c r="K61" s="26" t="s">
        <v>314</v>
      </c>
      <c r="L61" s="27"/>
      <c r="M61" s="16" t="s">
        <v>38</v>
      </c>
      <c r="N61" s="11" t="s">
        <v>1775</v>
      </c>
      <c r="O61" s="11">
        <f t="shared" si="9"/>
        <v>6.9</v>
      </c>
      <c r="P61" s="11"/>
      <c r="Q61" s="11">
        <f t="shared" si="10"/>
        <v>754.9</v>
      </c>
      <c r="R61" s="11"/>
    </row>
    <row r="62" ht="16.5" customHeight="1" spans="1:18">
      <c r="A62" s="10">
        <v>59</v>
      </c>
      <c r="B62" s="11">
        <v>7051506010</v>
      </c>
      <c r="C62" s="16" t="s">
        <v>1777</v>
      </c>
      <c r="D62" s="11" t="s">
        <v>31</v>
      </c>
      <c r="E62" s="11" t="s">
        <v>21</v>
      </c>
      <c r="F62" s="16">
        <v>1</v>
      </c>
      <c r="G62" s="12">
        <v>748</v>
      </c>
      <c r="H62" s="11"/>
      <c r="I62" s="11"/>
      <c r="J62" s="11">
        <f t="shared" si="8"/>
        <v>748</v>
      </c>
      <c r="K62" s="26" t="s">
        <v>412</v>
      </c>
      <c r="L62" s="27" t="s">
        <v>271</v>
      </c>
      <c r="M62" s="16" t="s">
        <v>38</v>
      </c>
      <c r="N62" s="11" t="s">
        <v>1775</v>
      </c>
      <c r="O62" s="11">
        <f t="shared" si="9"/>
        <v>6.9</v>
      </c>
      <c r="P62" s="11"/>
      <c r="Q62" s="11">
        <f t="shared" si="10"/>
        <v>754.9</v>
      </c>
      <c r="R62" s="11"/>
    </row>
    <row r="63" ht="16.5" customHeight="1" spans="1:18">
      <c r="A63" s="10">
        <v>60</v>
      </c>
      <c r="B63" s="11">
        <v>7051506011</v>
      </c>
      <c r="C63" s="16" t="s">
        <v>1778</v>
      </c>
      <c r="D63" s="11" t="s">
        <v>31</v>
      </c>
      <c r="E63" s="11" t="s">
        <v>21</v>
      </c>
      <c r="F63" s="16">
        <v>4</v>
      </c>
      <c r="G63" s="12">
        <v>2504</v>
      </c>
      <c r="H63" s="11"/>
      <c r="I63" s="11"/>
      <c r="J63" s="11">
        <f t="shared" si="8"/>
        <v>2504</v>
      </c>
      <c r="K63" s="26" t="s">
        <v>56</v>
      </c>
      <c r="L63" s="27"/>
      <c r="M63" s="16" t="s">
        <v>33</v>
      </c>
      <c r="N63" s="11" t="s">
        <v>1775</v>
      </c>
      <c r="O63" s="11">
        <f t="shared" si="9"/>
        <v>6.9</v>
      </c>
      <c r="P63" s="11"/>
      <c r="Q63" s="11">
        <f t="shared" si="10"/>
        <v>2510.9</v>
      </c>
      <c r="R63" s="11"/>
    </row>
    <row r="64" ht="16.5" customHeight="1" spans="1:18">
      <c r="A64" s="10">
        <v>61</v>
      </c>
      <c r="B64" s="14">
        <v>7051507008</v>
      </c>
      <c r="C64" s="16" t="s">
        <v>1779</v>
      </c>
      <c r="D64" s="14" t="s">
        <v>1780</v>
      </c>
      <c r="E64" s="14" t="s">
        <v>21</v>
      </c>
      <c r="F64" s="14">
        <v>3</v>
      </c>
      <c r="G64" s="15">
        <v>1890</v>
      </c>
      <c r="H64" s="14"/>
      <c r="I64" s="14"/>
      <c r="J64" s="11">
        <f t="shared" si="8"/>
        <v>1890</v>
      </c>
      <c r="K64" s="29" t="s">
        <v>1781</v>
      </c>
      <c r="L64" s="30" t="s">
        <v>230</v>
      </c>
      <c r="M64" s="14" t="s">
        <v>38</v>
      </c>
      <c r="N64" s="14" t="s">
        <v>1782</v>
      </c>
      <c r="O64" s="14">
        <f t="shared" si="9"/>
        <v>6.9</v>
      </c>
      <c r="P64" s="11"/>
      <c r="Q64" s="14">
        <f t="shared" si="10"/>
        <v>1896.9</v>
      </c>
      <c r="R64" s="14"/>
    </row>
    <row r="65" ht="16.5" customHeight="1" spans="1:18">
      <c r="A65" s="10">
        <v>62</v>
      </c>
      <c r="B65" s="14">
        <v>7051507009</v>
      </c>
      <c r="C65" s="16" t="s">
        <v>1783</v>
      </c>
      <c r="D65" s="14" t="s">
        <v>20</v>
      </c>
      <c r="E65" s="14" t="s">
        <v>21</v>
      </c>
      <c r="F65" s="14">
        <v>1</v>
      </c>
      <c r="G65" s="15">
        <v>748</v>
      </c>
      <c r="H65" s="14"/>
      <c r="I65" s="14"/>
      <c r="J65" s="11">
        <f t="shared" si="8"/>
        <v>748</v>
      </c>
      <c r="K65" s="29" t="s">
        <v>188</v>
      </c>
      <c r="L65" s="30" t="s">
        <v>271</v>
      </c>
      <c r="M65" s="16" t="s">
        <v>33</v>
      </c>
      <c r="N65" s="14" t="s">
        <v>1782</v>
      </c>
      <c r="O65" s="14">
        <f t="shared" si="9"/>
        <v>6.9</v>
      </c>
      <c r="P65" s="11"/>
      <c r="Q65" s="14">
        <f t="shared" si="10"/>
        <v>754.9</v>
      </c>
      <c r="R65" s="14"/>
    </row>
    <row r="66" ht="16.5" customHeight="1" spans="1:18">
      <c r="A66" s="10">
        <v>63</v>
      </c>
      <c r="B66" s="14">
        <v>7051507010</v>
      </c>
      <c r="C66" s="16" t="s">
        <v>1784</v>
      </c>
      <c r="D66" s="14" t="s">
        <v>31</v>
      </c>
      <c r="E66" s="14" t="s">
        <v>21</v>
      </c>
      <c r="F66" s="14">
        <v>4</v>
      </c>
      <c r="G66" s="15">
        <v>2112</v>
      </c>
      <c r="H66" s="14"/>
      <c r="I66" s="14"/>
      <c r="J66" s="11">
        <f t="shared" si="8"/>
        <v>2112</v>
      </c>
      <c r="K66" s="29" t="s">
        <v>241</v>
      </c>
      <c r="L66" s="30"/>
      <c r="M66" s="16" t="s">
        <v>24</v>
      </c>
      <c r="N66" s="14" t="s">
        <v>1782</v>
      </c>
      <c r="O66" s="14">
        <f t="shared" si="9"/>
        <v>6.9</v>
      </c>
      <c r="P66" s="11"/>
      <c r="Q66" s="14">
        <f t="shared" si="10"/>
        <v>2118.9</v>
      </c>
      <c r="R66" s="14"/>
    </row>
    <row r="67" spans="1:18">
      <c r="A67" s="35"/>
      <c r="B67" s="12"/>
      <c r="C67" s="12" t="s">
        <v>234</v>
      </c>
      <c r="D67" s="12"/>
      <c r="E67" s="12"/>
      <c r="F67" s="12">
        <f>SUM(F4:F66)</f>
        <v>127</v>
      </c>
      <c r="G67" s="12">
        <f>SUM(G4:G66)</f>
        <v>83280</v>
      </c>
      <c r="H67" s="12"/>
      <c r="I67" s="12">
        <f>SUM(I4:I66)</f>
        <v>180</v>
      </c>
      <c r="J67" s="11">
        <f>SUM(J4:J66)</f>
        <v>83460</v>
      </c>
      <c r="K67" s="27"/>
      <c r="L67" s="36"/>
      <c r="M67" s="12"/>
      <c r="N67" s="12"/>
      <c r="O67" s="12">
        <f>SUM(O4:O66)</f>
        <v>434.7</v>
      </c>
      <c r="P67" s="12"/>
      <c r="Q67" s="11">
        <f>SUM(Q4:Q66)</f>
        <v>83894.7</v>
      </c>
      <c r="R67" s="12"/>
    </row>
  </sheetData>
  <autoFilter ref="A3:R67">
    <extLst/>
  </autoFilter>
  <mergeCells count="3">
    <mergeCell ref="A1:R1"/>
    <mergeCell ref="A2:F2"/>
    <mergeCell ref="O2:R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2022-06-14T09:21:13Z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