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9"/>
  </bookViews>
  <sheets>
    <sheet name="赖坊" sheetId="1" r:id="rId1"/>
    <sheet name="龙津" sheetId="2" r:id="rId2"/>
    <sheet name="嵩溪" sheetId="3" r:id="rId3"/>
    <sheet name="灵地" sheetId="4" r:id="rId4"/>
    <sheet name="李家" sheetId="5" r:id="rId5"/>
    <sheet name="余朋" sheetId="6" r:id="rId6"/>
    <sheet name="林畬" sheetId="7" r:id="rId7"/>
    <sheet name="嵩口" sheetId="8" r:id="rId8"/>
    <sheet name="田源" sheetId="9" r:id="rId9"/>
    <sheet name="长校" sheetId="10" r:id="rId10"/>
  </sheets>
  <definedNames>
    <definedName name="_xlnm.Print_Area" localSheetId="9">'长校'!#REF!</definedName>
    <definedName name="_xlnm.Print_Area" localSheetId="0">'赖坊'!#REF!</definedName>
    <definedName name="_xlnm.Print_Area" localSheetId="6">'林畬'!#REF!</definedName>
    <definedName name="_xlnm.Print_Area" localSheetId="3">'灵地'!#REF!</definedName>
    <definedName name="_xlnm.Print_Area" localSheetId="1">'龙津'!#REF!</definedName>
    <definedName name="_xlnm.Print_Area" localSheetId="7">'嵩口'!#REF!</definedName>
    <definedName name="_xlnm.Print_Area" localSheetId="2">'嵩溪'!#REF!</definedName>
    <definedName name="_xlnm.Print_Area" localSheetId="8">'田源'!#REF!</definedName>
    <definedName name="_xlnm.Print_Area" localSheetId="5">'余朋'!#REF!</definedName>
  </definedNames>
  <calcPr fullCalcOnLoad="1"/>
</workbook>
</file>

<file path=xl/sharedStrings.xml><?xml version="1.0" encoding="utf-8"?>
<sst xmlns="http://schemas.openxmlformats.org/spreadsheetml/2006/main" count="373" uniqueCount="135">
  <si>
    <t>清流县城乡困难家庭临时救助花名册</t>
  </si>
  <si>
    <t>清流县民政局</t>
  </si>
  <si>
    <t>序号</t>
  </si>
  <si>
    <t>申请人姓名</t>
  </si>
  <si>
    <t>性别</t>
  </si>
  <si>
    <t>与户主关系</t>
  </si>
  <si>
    <t>对象类别</t>
  </si>
  <si>
    <t>人次</t>
  </si>
  <si>
    <t>出生  年月</t>
  </si>
  <si>
    <t>家庭人口</t>
  </si>
  <si>
    <t>申请人类型</t>
  </si>
  <si>
    <t>申请理由</t>
  </si>
  <si>
    <t>救助金额（元）</t>
  </si>
  <si>
    <t>乡镇</t>
  </si>
  <si>
    <t>村委会</t>
  </si>
  <si>
    <t>赖灿荣</t>
  </si>
  <si>
    <t>男</t>
  </si>
  <si>
    <t>低保家庭</t>
  </si>
  <si>
    <t>偏执型精神分裂症</t>
  </si>
  <si>
    <t>赖坊</t>
  </si>
  <si>
    <t>赖武</t>
  </si>
  <si>
    <t>赖昌财</t>
  </si>
  <si>
    <t>其他困难家庭</t>
  </si>
  <si>
    <t>患胃癌</t>
  </si>
  <si>
    <t>赖安</t>
  </si>
  <si>
    <t>合计</t>
  </si>
  <si>
    <t>出生年月</t>
  </si>
  <si>
    <t>吴德芳</t>
  </si>
  <si>
    <t>女</t>
  </si>
  <si>
    <t>低收入家庭</t>
  </si>
  <si>
    <t>患重症肺炎</t>
  </si>
  <si>
    <t>龙津</t>
  </si>
  <si>
    <t>大路口</t>
  </si>
  <si>
    <t>赖坤林</t>
  </si>
  <si>
    <t>暖水</t>
  </si>
  <si>
    <t>张清秀</t>
  </si>
  <si>
    <t>患胸腺癌</t>
  </si>
  <si>
    <t>城东</t>
  </si>
  <si>
    <t>邹佳岚</t>
  </si>
  <si>
    <t>父亲在服刑，爷爷奶奶年老多病，本人在读大学</t>
  </si>
  <si>
    <t>桥下</t>
  </si>
  <si>
    <t>夏菊香</t>
  </si>
  <si>
    <t>因心脏病手术后费用巨大，造成家庭生活困难</t>
  </si>
  <si>
    <t>南岐</t>
  </si>
  <si>
    <t>申请人  姓名</t>
  </si>
  <si>
    <t>出生   年月</t>
  </si>
  <si>
    <t>李红姬</t>
  </si>
  <si>
    <t>患结肠癌</t>
  </si>
  <si>
    <t>嵩溪</t>
  </si>
  <si>
    <t>青山</t>
  </si>
  <si>
    <t>邱荣华</t>
  </si>
  <si>
    <t>患甲状腺癌</t>
  </si>
  <si>
    <t>塘背</t>
  </si>
  <si>
    <t>张水清</t>
  </si>
  <si>
    <t>右侧股骨头缺血性坏死</t>
  </si>
  <si>
    <t>元山</t>
  </si>
  <si>
    <t>陈启凤</t>
  </si>
  <si>
    <t>丈夫患急性白血病</t>
  </si>
  <si>
    <t>罗陂岗</t>
  </si>
  <si>
    <t>邹发根</t>
  </si>
  <si>
    <t>患结肠肝癌</t>
  </si>
  <si>
    <t>余坊</t>
  </si>
  <si>
    <t>范瑞升</t>
  </si>
  <si>
    <t>妻子患白血病</t>
  </si>
  <si>
    <t>灵地</t>
  </si>
  <si>
    <t>田中</t>
  </si>
  <si>
    <t>黄先寿</t>
  </si>
  <si>
    <t>脑梗塞</t>
  </si>
  <si>
    <t>大坪</t>
  </si>
  <si>
    <t>黄文豪</t>
  </si>
  <si>
    <t>儿子头部受伤成植物人，至今在医院治疗</t>
  </si>
  <si>
    <t>姚坊</t>
  </si>
  <si>
    <t>杨新华</t>
  </si>
  <si>
    <t>患壶腹部恶性肿瘤</t>
  </si>
  <si>
    <t>坑甲</t>
  </si>
  <si>
    <t>邓必昌</t>
  </si>
  <si>
    <t>患前列腺病</t>
  </si>
  <si>
    <t>邓家</t>
  </si>
  <si>
    <t>杨招富</t>
  </si>
  <si>
    <t>患结肠腺癌</t>
  </si>
  <si>
    <t>李家</t>
  </si>
  <si>
    <t>吴家</t>
  </si>
  <si>
    <t>江美连</t>
  </si>
  <si>
    <t>患恶性肿瘤</t>
  </si>
  <si>
    <t>长灌</t>
  </si>
  <si>
    <t>罗丽香</t>
  </si>
  <si>
    <t>1972.11</t>
  </si>
  <si>
    <t>患子宫肌瘤</t>
  </si>
  <si>
    <t>李锡明</t>
  </si>
  <si>
    <t>患肺恶性肿瘤</t>
  </si>
  <si>
    <t>河背</t>
  </si>
  <si>
    <t>出生 年月</t>
  </si>
  <si>
    <t>申请人   类型</t>
  </si>
  <si>
    <t>阴丽珍</t>
  </si>
  <si>
    <t>母亲患精神病</t>
  </si>
  <si>
    <t>余朋</t>
  </si>
  <si>
    <t>张金女</t>
  </si>
  <si>
    <t>夫妻体弱多病，儿子媳妇聋哑残疾，家庭生活困难</t>
  </si>
  <si>
    <t>东坑</t>
  </si>
  <si>
    <t>陈杰仁</t>
  </si>
  <si>
    <t>夫妻年迈体弱多病，家庭生活困难</t>
  </si>
  <si>
    <t>蛟坑</t>
  </si>
  <si>
    <t>陈长善</t>
  </si>
  <si>
    <t>患宫颈癌</t>
  </si>
  <si>
    <t>林畲</t>
  </si>
  <si>
    <t>孙坊</t>
  </si>
  <si>
    <t>陈萍</t>
  </si>
  <si>
    <t>父亲去世，母亲患癌症，本人在读大学</t>
  </si>
  <si>
    <t>嵩口</t>
  </si>
  <si>
    <t>沧龙</t>
  </si>
  <si>
    <t>魏群红</t>
  </si>
  <si>
    <t>1967.03</t>
  </si>
  <si>
    <t>陈招姐</t>
  </si>
  <si>
    <t>患肺癌</t>
  </si>
  <si>
    <t>范元</t>
  </si>
  <si>
    <t>赵子莲</t>
  </si>
  <si>
    <t>患冠心病</t>
  </si>
  <si>
    <t>田源</t>
  </si>
  <si>
    <t>廖武</t>
  </si>
  <si>
    <t>吴希容</t>
  </si>
  <si>
    <t>患原发性肾病综合症</t>
  </si>
  <si>
    <t>童华清</t>
  </si>
  <si>
    <t>患直肠癌</t>
  </si>
  <si>
    <t>田口</t>
  </si>
  <si>
    <t>林尾娥</t>
  </si>
  <si>
    <t>患乳腺癌</t>
  </si>
  <si>
    <t xml:space="preserve">   </t>
  </si>
  <si>
    <t>江华宗</t>
  </si>
  <si>
    <t>长校</t>
  </si>
  <si>
    <t>江坊</t>
  </si>
  <si>
    <t>江永勤</t>
  </si>
  <si>
    <t>左眼脉络膜疾患</t>
  </si>
  <si>
    <t>邹玉清</t>
  </si>
  <si>
    <t>因单方交通事故造成左股骨下段粉碎性骨折</t>
  </si>
  <si>
    <t>沙坪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</si>
</sst>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24">
    <font>
      <sz val="12"/>
      <name val="宋体"/>
      <family val="0"/>
    </font>
    <font>
      <b/>
      <sz val="20"/>
      <name val="黑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9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9" xfId="64" applyFont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5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2" fontId="4" fillId="0" borderId="12" xfId="15" applyFont="1" applyBorder="1" applyAlignment="1">
      <alignment horizontal="center" vertical="center"/>
    </xf>
    <xf numFmtId="42" fontId="4" fillId="0" borderId="20" xfId="15" applyFont="1" applyBorder="1" applyAlignment="1">
      <alignment horizontal="center" vertical="center"/>
    </xf>
    <xf numFmtId="42" fontId="4" fillId="0" borderId="21" xfId="15" applyFont="1" applyBorder="1" applyAlignment="1">
      <alignment horizontal="center" vertical="center"/>
    </xf>
    <xf numFmtId="0" fontId="4" fillId="0" borderId="12" xfId="64" applyFont="1" applyBorder="1" applyAlignment="1">
      <alignment horizontal="center" vertical="center"/>
      <protection/>
    </xf>
    <xf numFmtId="0" fontId="4" fillId="0" borderId="20" xfId="64" applyFont="1" applyBorder="1" applyAlignment="1">
      <alignment horizontal="center" vertical="center"/>
      <protection/>
    </xf>
    <xf numFmtId="0" fontId="4" fillId="0" borderId="21" xfId="64" applyFont="1" applyBorder="1" applyAlignment="1">
      <alignment horizontal="center" vertical="center"/>
      <protection/>
    </xf>
    <xf numFmtId="176" fontId="4" fillId="0" borderId="9" xfId="0" applyNumberFormat="1" applyFont="1" applyBorder="1" applyAlignment="1">
      <alignment horizontal="center" vertical="center"/>
    </xf>
    <xf numFmtId="42" fontId="4" fillId="0" borderId="12" xfId="15" applyFont="1" applyBorder="1" applyAlignment="1">
      <alignment horizontal="center" vertical="center" wrapText="1"/>
    </xf>
    <xf numFmtId="42" fontId="4" fillId="0" borderId="20" xfId="15" applyFont="1" applyBorder="1" applyAlignment="1">
      <alignment horizontal="center" vertical="center" wrapText="1"/>
    </xf>
    <xf numFmtId="42" fontId="4" fillId="0" borderId="21" xfId="15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9" xfId="64" applyNumberFormat="1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3" fillId="0" borderId="9" xfId="64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/>
    </xf>
    <xf numFmtId="0" fontId="3" fillId="0" borderId="12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horizontal="center" vertical="center"/>
      <protection/>
    </xf>
    <xf numFmtId="0" fontId="3" fillId="0" borderId="21" xfId="64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9" xfId="64" applyNumberFormat="1" applyFont="1" applyBorder="1" applyAlignment="1">
      <alignment horizontal="center" vertical="center"/>
      <protection/>
    </xf>
    <xf numFmtId="176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7" fontId="4" fillId="0" borderId="9" xfId="64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20" xfId="64" applyFont="1" applyBorder="1" applyAlignment="1">
      <alignment horizontal="center" vertical="center" wrapText="1"/>
      <protection/>
    </xf>
    <xf numFmtId="0" fontId="4" fillId="0" borderId="21" xfId="64" applyFont="1" applyBorder="1" applyAlignment="1">
      <alignment horizontal="center" vertical="center" wrapText="1"/>
      <protection/>
    </xf>
    <xf numFmtId="49" fontId="4" fillId="0" borderId="9" xfId="64" applyNumberFormat="1" applyFont="1" applyBorder="1" applyAlignment="1">
      <alignment horizontal="center" vertical="center"/>
      <protection/>
    </xf>
    <xf numFmtId="176" fontId="4" fillId="0" borderId="9" xfId="0" applyNumberFormat="1" applyFont="1" applyBorder="1" applyAlignment="1">
      <alignment vertical="center"/>
    </xf>
    <xf numFmtId="0" fontId="0" fillId="0" borderId="9" xfId="0" applyBorder="1" applyAlignment="1">
      <alignment horizontal="center"/>
    </xf>
    <xf numFmtId="0" fontId="4" fillId="0" borderId="12" xfId="15" applyNumberFormat="1" applyFont="1" applyBorder="1" applyAlignment="1">
      <alignment horizontal="center" vertical="center" wrapText="1"/>
    </xf>
    <xf numFmtId="0" fontId="4" fillId="0" borderId="20" xfId="15" applyNumberFormat="1" applyFont="1" applyBorder="1" applyAlignment="1">
      <alignment horizontal="center" vertical="center" wrapText="1"/>
    </xf>
    <xf numFmtId="0" fontId="4" fillId="0" borderId="21" xfId="15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C4" sqref="C4:D5"/>
    </sheetView>
  </sheetViews>
  <sheetFormatPr defaultColWidth="9.00390625" defaultRowHeight="14.25"/>
  <cols>
    <col min="1" max="1" width="3.25390625" style="0" customWidth="1"/>
    <col min="2" max="2" width="7.50390625" style="0" customWidth="1"/>
    <col min="3" max="3" width="3.375" style="0" customWidth="1"/>
    <col min="4" max="6" width="9.00390625" style="0" hidden="1" customWidth="1"/>
    <col min="7" max="7" width="7.625" style="0" customWidth="1"/>
    <col min="8" max="8" width="1.4921875" style="0" hidden="1" customWidth="1"/>
    <col min="9" max="9" width="3.625" style="0" customWidth="1"/>
    <col min="10" max="10" width="10.50390625" style="0" customWidth="1"/>
    <col min="11" max="11" width="8.625" style="0" customWidth="1"/>
    <col min="12" max="12" width="1.875" style="0" hidden="1" customWidth="1"/>
    <col min="13" max="13" width="6.125" style="2" customWidth="1"/>
    <col min="14" max="14" width="7.625" style="0" customWidth="1"/>
    <col min="15" max="15" width="0.37109375" style="0" hidden="1" customWidth="1"/>
    <col min="16" max="16" width="0.2421875" style="0" customWidth="1"/>
    <col min="17" max="17" width="8.75390625" style="2" customWidth="1"/>
    <col min="18" max="18" width="7.75390625" style="0" customWidth="1"/>
    <col min="19" max="19" width="8.00390625" style="0" customWidth="1"/>
  </cols>
  <sheetData>
    <row r="1" spans="1:19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>
      <c r="A2" s="5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6">
        <v>43101</v>
      </c>
      <c r="P2" s="17"/>
      <c r="Q2" s="17"/>
      <c r="R2" s="17"/>
      <c r="S2" s="17"/>
    </row>
    <row r="3" spans="13:17" ht="14.25">
      <c r="M3"/>
      <c r="O3" s="18"/>
      <c r="P3" s="2"/>
      <c r="Q3" s="38"/>
    </row>
    <row r="4" spans="1:19" ht="41.25" customHeight="1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6" t="s">
        <v>9</v>
      </c>
      <c r="J4" s="6" t="s">
        <v>10</v>
      </c>
      <c r="K4" s="19" t="s">
        <v>11</v>
      </c>
      <c r="L4" s="20"/>
      <c r="M4" s="20"/>
      <c r="N4" s="20"/>
      <c r="O4" s="20"/>
      <c r="P4" s="21"/>
      <c r="Q4" s="39" t="s">
        <v>12</v>
      </c>
      <c r="R4" s="6" t="s">
        <v>13</v>
      </c>
      <c r="S4" s="6" t="s">
        <v>14</v>
      </c>
    </row>
    <row r="5" spans="1:19" ht="41.25" customHeight="1">
      <c r="A5" s="6"/>
      <c r="B5" s="8"/>
      <c r="C5" s="6"/>
      <c r="D5" s="6"/>
      <c r="E5" s="6"/>
      <c r="F5" s="6"/>
      <c r="G5" s="6"/>
      <c r="H5" s="6"/>
      <c r="I5" s="6"/>
      <c r="J5" s="6"/>
      <c r="K5" s="22"/>
      <c r="L5" s="23"/>
      <c r="M5" s="23"/>
      <c r="N5" s="23"/>
      <c r="O5" s="23"/>
      <c r="P5" s="24"/>
      <c r="Q5" s="39"/>
      <c r="R5" s="6"/>
      <c r="S5" s="6"/>
    </row>
    <row r="6" spans="1:19" ht="24.75" customHeight="1">
      <c r="A6" s="9">
        <v>1</v>
      </c>
      <c r="B6" s="10" t="s">
        <v>15</v>
      </c>
      <c r="C6" s="10" t="s">
        <v>16</v>
      </c>
      <c r="D6" s="10"/>
      <c r="E6" s="10"/>
      <c r="F6" s="10"/>
      <c r="G6" s="10">
        <v>1968.08</v>
      </c>
      <c r="H6" s="10"/>
      <c r="I6" s="31">
        <v>1</v>
      </c>
      <c r="J6" s="10" t="s">
        <v>17</v>
      </c>
      <c r="K6" s="25" t="s">
        <v>18</v>
      </c>
      <c r="L6" s="26"/>
      <c r="M6" s="26"/>
      <c r="N6" s="26"/>
      <c r="O6" s="26"/>
      <c r="P6" s="27"/>
      <c r="Q6" s="31">
        <v>7000</v>
      </c>
      <c r="R6" s="10" t="s">
        <v>19</v>
      </c>
      <c r="S6" s="10" t="s">
        <v>20</v>
      </c>
    </row>
    <row r="7" spans="1:19" ht="24.75" customHeight="1">
      <c r="A7" s="9">
        <v>2</v>
      </c>
      <c r="B7" s="10" t="s">
        <v>21</v>
      </c>
      <c r="C7" s="10" t="s">
        <v>16</v>
      </c>
      <c r="D7" s="14"/>
      <c r="E7" s="10"/>
      <c r="F7" s="10"/>
      <c r="G7" s="11">
        <v>1945.1</v>
      </c>
      <c r="H7" s="11"/>
      <c r="I7" s="31">
        <v>5</v>
      </c>
      <c r="J7" s="11" t="s">
        <v>22</v>
      </c>
      <c r="K7" s="35" t="s">
        <v>23</v>
      </c>
      <c r="L7" s="36"/>
      <c r="M7" s="36"/>
      <c r="N7" s="36"/>
      <c r="O7" s="36"/>
      <c r="P7" s="37"/>
      <c r="Q7" s="31">
        <v>5000</v>
      </c>
      <c r="R7" s="10" t="s">
        <v>19</v>
      </c>
      <c r="S7" s="10" t="s">
        <v>24</v>
      </c>
    </row>
    <row r="8" spans="1:19" ht="24.75" customHeight="1">
      <c r="A8" s="10"/>
      <c r="B8" s="12"/>
      <c r="C8" s="13"/>
      <c r="D8" s="13"/>
      <c r="E8" s="13"/>
      <c r="F8" s="10"/>
      <c r="G8" s="69"/>
      <c r="H8" s="13"/>
      <c r="I8" s="41"/>
      <c r="J8" s="13"/>
      <c r="K8" s="28"/>
      <c r="L8" s="29"/>
      <c r="M8" s="29"/>
      <c r="N8" s="29"/>
      <c r="O8" s="29"/>
      <c r="P8" s="30"/>
      <c r="Q8" s="41"/>
      <c r="R8" s="10"/>
      <c r="S8" s="13"/>
    </row>
    <row r="9" spans="1:19" ht="24.75" customHeight="1">
      <c r="A9" s="9"/>
      <c r="B9" s="10"/>
      <c r="C9" s="10"/>
      <c r="D9" s="10"/>
      <c r="E9" s="10"/>
      <c r="F9" s="10"/>
      <c r="G9" s="10"/>
      <c r="H9" s="10"/>
      <c r="I9" s="31"/>
      <c r="J9" s="10"/>
      <c r="K9" s="35"/>
      <c r="L9" s="36"/>
      <c r="M9" s="36"/>
      <c r="N9" s="36"/>
      <c r="O9" s="36"/>
      <c r="P9" s="37"/>
      <c r="Q9" s="31"/>
      <c r="R9" s="10"/>
      <c r="S9" s="10"/>
    </row>
    <row r="10" spans="1:19" ht="24.75" customHeight="1">
      <c r="A10" s="9"/>
      <c r="B10" s="12"/>
      <c r="C10" s="13"/>
      <c r="D10" s="13"/>
      <c r="E10" s="13"/>
      <c r="F10" s="10"/>
      <c r="G10" s="13"/>
      <c r="H10" s="13"/>
      <c r="I10" s="41"/>
      <c r="J10" s="13"/>
      <c r="K10" s="28"/>
      <c r="L10" s="29"/>
      <c r="M10" s="29"/>
      <c r="N10" s="29"/>
      <c r="O10" s="29"/>
      <c r="P10" s="30"/>
      <c r="Q10" s="41"/>
      <c r="R10" s="10"/>
      <c r="S10" s="10"/>
    </row>
    <row r="11" spans="1:19" ht="24.75" customHeight="1">
      <c r="A11" s="10"/>
      <c r="B11" s="10"/>
      <c r="C11" s="13"/>
      <c r="D11" s="13"/>
      <c r="E11" s="13"/>
      <c r="F11" s="10"/>
      <c r="G11" s="13"/>
      <c r="H11" s="10"/>
      <c r="I11" s="31"/>
      <c r="J11" s="10"/>
      <c r="K11" s="35"/>
      <c r="L11" s="36"/>
      <c r="M11" s="36"/>
      <c r="N11" s="36"/>
      <c r="O11" s="36"/>
      <c r="P11" s="37"/>
      <c r="Q11" s="31"/>
      <c r="R11" s="10"/>
      <c r="S11" s="10"/>
    </row>
    <row r="12" spans="1:19" ht="24.75" customHeight="1">
      <c r="A12" s="9"/>
      <c r="B12" s="10"/>
      <c r="C12" s="10"/>
      <c r="D12" s="10"/>
      <c r="E12" s="10"/>
      <c r="F12" s="10"/>
      <c r="G12" s="15"/>
      <c r="H12" s="15"/>
      <c r="I12" s="77"/>
      <c r="J12" s="15"/>
      <c r="K12" s="35"/>
      <c r="L12" s="36"/>
      <c r="M12" s="36"/>
      <c r="N12" s="36"/>
      <c r="O12" s="36"/>
      <c r="P12" s="37"/>
      <c r="Q12" s="31"/>
      <c r="R12" s="10"/>
      <c r="S12" s="10"/>
    </row>
    <row r="13" spans="1:19" ht="24.75" customHeight="1">
      <c r="A13" s="9"/>
      <c r="B13" s="10"/>
      <c r="C13" s="10"/>
      <c r="D13" s="10"/>
      <c r="E13" s="10"/>
      <c r="F13" s="10"/>
      <c r="G13" s="10"/>
      <c r="H13" s="10"/>
      <c r="I13" s="31"/>
      <c r="J13" s="10"/>
      <c r="K13" s="35"/>
      <c r="L13" s="36"/>
      <c r="M13" s="36"/>
      <c r="N13" s="36"/>
      <c r="O13" s="36"/>
      <c r="P13" s="37"/>
      <c r="Q13" s="31"/>
      <c r="R13" s="10"/>
      <c r="S13" s="10"/>
    </row>
    <row r="14" spans="1:19" ht="24.75" customHeight="1">
      <c r="A14" s="10"/>
      <c r="B14" s="10"/>
      <c r="C14" s="10"/>
      <c r="D14" s="10"/>
      <c r="E14" s="10"/>
      <c r="F14" s="10"/>
      <c r="G14" s="10"/>
      <c r="H14" s="10"/>
      <c r="I14" s="31"/>
      <c r="J14" s="10"/>
      <c r="K14" s="35"/>
      <c r="L14" s="36"/>
      <c r="M14" s="36"/>
      <c r="N14" s="36"/>
      <c r="O14" s="36"/>
      <c r="P14" s="37"/>
      <c r="Q14" s="31"/>
      <c r="R14" s="10"/>
      <c r="S14" s="10"/>
    </row>
    <row r="15" spans="1:19" ht="24.75" customHeight="1">
      <c r="A15" s="35" t="s">
        <v>25</v>
      </c>
      <c r="B15" s="37"/>
      <c r="C15" s="10"/>
      <c r="D15" s="10"/>
      <c r="E15" s="10"/>
      <c r="F15" s="10"/>
      <c r="G15" s="10"/>
      <c r="H15" s="10"/>
      <c r="I15" s="31">
        <f>SUM(I6:I14)</f>
        <v>6</v>
      </c>
      <c r="J15" s="10"/>
      <c r="K15" s="35"/>
      <c r="L15" s="36"/>
      <c r="M15" s="36"/>
      <c r="N15" s="36"/>
      <c r="O15" s="36"/>
      <c r="P15" s="37"/>
      <c r="Q15" s="31">
        <f>SUM(Q6:Q14)</f>
        <v>12000</v>
      </c>
      <c r="R15" s="10"/>
      <c r="S15" s="10"/>
    </row>
  </sheetData>
  <sheetProtection/>
  <mergeCells count="28">
    <mergeCell ref="A1:S1"/>
    <mergeCell ref="A2:B2"/>
    <mergeCell ref="O2:S2"/>
    <mergeCell ref="K6:P6"/>
    <mergeCell ref="K7:P7"/>
    <mergeCell ref="K8:P8"/>
    <mergeCell ref="K9:P9"/>
    <mergeCell ref="K10:P10"/>
    <mergeCell ref="K11:P11"/>
    <mergeCell ref="K12:P12"/>
    <mergeCell ref="K13:P13"/>
    <mergeCell ref="K14:P14"/>
    <mergeCell ref="A15:B15"/>
    <mergeCell ref="K15:P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P5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selection activeCell="C4" sqref="C4:D5"/>
    </sheetView>
  </sheetViews>
  <sheetFormatPr defaultColWidth="9.00390625" defaultRowHeight="14.25"/>
  <cols>
    <col min="1" max="1" width="3.25390625" style="0" customWidth="1"/>
    <col min="2" max="2" width="6.25390625" style="0" customWidth="1"/>
    <col min="3" max="3" width="4.125" style="0" customWidth="1"/>
    <col min="4" max="6" width="9.00390625" style="0" hidden="1" customWidth="1"/>
    <col min="7" max="7" width="7.625" style="0" customWidth="1"/>
    <col min="8" max="8" width="9.00390625" style="0" hidden="1" customWidth="1"/>
    <col min="9" max="9" width="4.125" style="0" customWidth="1"/>
    <col min="10" max="10" width="11.25390625" style="0" customWidth="1"/>
    <col min="11" max="11" width="8.375" style="0" customWidth="1"/>
    <col min="12" max="12" width="9.00390625" style="0" hidden="1" customWidth="1"/>
    <col min="13" max="13" width="7.00390625" style="0" customWidth="1"/>
    <col min="14" max="14" width="8.00390625" style="0" customWidth="1"/>
    <col min="15" max="15" width="5.00390625" style="0" customWidth="1"/>
    <col min="16" max="16" width="5.875" style="0" hidden="1" customWidth="1"/>
    <col min="17" max="17" width="7.50390625" style="2" customWidth="1"/>
    <col min="18" max="19" width="6.875" style="0" customWidth="1"/>
    <col min="20" max="20" width="9.00390625" style="0" hidden="1" customWidth="1"/>
  </cols>
  <sheetData>
    <row r="1" spans="1:19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>
      <c r="A2" s="5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6">
        <v>43101</v>
      </c>
      <c r="P2" s="17"/>
      <c r="Q2" s="17"/>
      <c r="R2" s="17"/>
      <c r="S2" s="17"/>
    </row>
    <row r="3" spans="15:17" ht="14.25">
      <c r="O3" s="18"/>
      <c r="P3" s="2"/>
      <c r="Q3" s="38"/>
    </row>
    <row r="4" spans="1:19" ht="57" customHeight="1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6" t="s">
        <v>9</v>
      </c>
      <c r="J4" s="6" t="s">
        <v>10</v>
      </c>
      <c r="K4" s="19" t="s">
        <v>11</v>
      </c>
      <c r="L4" s="20"/>
      <c r="M4" s="20"/>
      <c r="N4" s="20"/>
      <c r="O4" s="20"/>
      <c r="P4" s="21"/>
      <c r="Q4" s="39" t="s">
        <v>12</v>
      </c>
      <c r="R4" s="6" t="s">
        <v>13</v>
      </c>
      <c r="S4" s="6" t="s">
        <v>14</v>
      </c>
    </row>
    <row r="5" spans="1:19" ht="57" customHeight="1">
      <c r="A5" s="6"/>
      <c r="B5" s="8"/>
      <c r="C5" s="6"/>
      <c r="D5" s="6"/>
      <c r="E5" s="6"/>
      <c r="F5" s="6"/>
      <c r="G5" s="6"/>
      <c r="H5" s="6"/>
      <c r="I5" s="6"/>
      <c r="J5" s="6"/>
      <c r="K5" s="22"/>
      <c r="L5" s="23"/>
      <c r="M5" s="23"/>
      <c r="N5" s="23"/>
      <c r="O5" s="23"/>
      <c r="P5" s="24"/>
      <c r="Q5" s="39"/>
      <c r="R5" s="6"/>
      <c r="S5" s="6"/>
    </row>
    <row r="6" spans="1:21" s="1" customFormat="1" ht="24.75" customHeight="1">
      <c r="A6" s="9">
        <v>1</v>
      </c>
      <c r="B6" s="10" t="s">
        <v>127</v>
      </c>
      <c r="C6" s="10" t="s">
        <v>16</v>
      </c>
      <c r="D6" s="10"/>
      <c r="E6" s="10"/>
      <c r="F6" s="10"/>
      <c r="G6" s="11">
        <v>1954.1</v>
      </c>
      <c r="H6" s="10"/>
      <c r="I6" s="10">
        <v>3</v>
      </c>
      <c r="J6" s="10" t="s">
        <v>22</v>
      </c>
      <c r="K6" s="25" t="s">
        <v>113</v>
      </c>
      <c r="L6" s="26"/>
      <c r="M6" s="26"/>
      <c r="N6" s="26"/>
      <c r="O6" s="26"/>
      <c r="P6" s="27"/>
      <c r="Q6" s="31">
        <v>5000</v>
      </c>
      <c r="R6" s="10" t="s">
        <v>128</v>
      </c>
      <c r="S6" s="10" t="s">
        <v>129</v>
      </c>
      <c r="T6" s="10"/>
      <c r="U6" s="40"/>
    </row>
    <row r="7" spans="1:19" s="1" customFormat="1" ht="24.75" customHeight="1">
      <c r="A7" s="10">
        <v>2</v>
      </c>
      <c r="B7" s="12" t="s">
        <v>130</v>
      </c>
      <c r="C7" s="13" t="s">
        <v>16</v>
      </c>
      <c r="D7" s="13"/>
      <c r="E7" s="13"/>
      <c r="F7" s="10"/>
      <c r="G7" s="13">
        <v>1956.09</v>
      </c>
      <c r="H7" s="13"/>
      <c r="I7" s="13">
        <v>4</v>
      </c>
      <c r="J7" s="10" t="s">
        <v>22</v>
      </c>
      <c r="K7" s="28" t="s">
        <v>131</v>
      </c>
      <c r="L7" s="29"/>
      <c r="M7" s="29"/>
      <c r="N7" s="29"/>
      <c r="O7" s="29"/>
      <c r="P7" s="30"/>
      <c r="Q7" s="41">
        <v>3000</v>
      </c>
      <c r="R7" s="10" t="s">
        <v>128</v>
      </c>
      <c r="S7" s="10" t="s">
        <v>129</v>
      </c>
    </row>
    <row r="8" spans="1:19" s="1" customFormat="1" ht="24.75" customHeight="1">
      <c r="A8" s="9">
        <v>3</v>
      </c>
      <c r="B8" s="10" t="s">
        <v>132</v>
      </c>
      <c r="C8" s="10" t="s">
        <v>28</v>
      </c>
      <c r="D8" s="14"/>
      <c r="E8" s="10"/>
      <c r="F8" s="10"/>
      <c r="G8" s="10">
        <v>1951.11</v>
      </c>
      <c r="H8" s="11"/>
      <c r="I8" s="31">
        <v>9</v>
      </c>
      <c r="J8" s="10" t="s">
        <v>22</v>
      </c>
      <c r="K8" s="32" t="s">
        <v>133</v>
      </c>
      <c r="L8" s="33"/>
      <c r="M8" s="33"/>
      <c r="N8" s="33"/>
      <c r="O8" s="33"/>
      <c r="P8" s="34"/>
      <c r="Q8" s="31">
        <v>5000</v>
      </c>
      <c r="R8" s="10" t="s">
        <v>128</v>
      </c>
      <c r="S8" s="10" t="s">
        <v>134</v>
      </c>
    </row>
    <row r="9" spans="1:19" s="1" customFormat="1" ht="24.75" customHeight="1">
      <c r="A9" s="9"/>
      <c r="B9" s="12"/>
      <c r="C9" s="13"/>
      <c r="D9" s="13"/>
      <c r="E9" s="13"/>
      <c r="F9" s="10"/>
      <c r="G9" s="13"/>
      <c r="H9" s="13"/>
      <c r="I9" s="13"/>
      <c r="J9" s="13"/>
      <c r="K9" s="28"/>
      <c r="L9" s="29"/>
      <c r="M9" s="29"/>
      <c r="N9" s="29"/>
      <c r="O9" s="29"/>
      <c r="P9" s="30"/>
      <c r="Q9" s="41"/>
      <c r="R9" s="10"/>
      <c r="S9" s="10"/>
    </row>
    <row r="10" spans="1:19" s="1" customFormat="1" ht="24.75" customHeight="1">
      <c r="A10" s="9"/>
      <c r="B10" s="12"/>
      <c r="C10" s="13"/>
      <c r="D10" s="13"/>
      <c r="E10" s="13"/>
      <c r="F10" s="10"/>
      <c r="G10" s="13"/>
      <c r="H10" s="13"/>
      <c r="I10" s="13"/>
      <c r="J10" s="13"/>
      <c r="K10" s="28"/>
      <c r="L10" s="29"/>
      <c r="M10" s="29"/>
      <c r="N10" s="29"/>
      <c r="O10" s="29"/>
      <c r="P10" s="30"/>
      <c r="Q10" s="41"/>
      <c r="R10" s="10"/>
      <c r="S10" s="10"/>
    </row>
    <row r="11" spans="1:19" s="1" customFormat="1" ht="24.75" customHeight="1">
      <c r="A11" s="10"/>
      <c r="B11" s="10"/>
      <c r="C11" s="13"/>
      <c r="D11" s="13"/>
      <c r="E11" s="13"/>
      <c r="F11" s="10"/>
      <c r="G11" s="13"/>
      <c r="H11" s="10"/>
      <c r="I11" s="10"/>
      <c r="J11" s="10"/>
      <c r="K11" s="35"/>
      <c r="L11" s="36"/>
      <c r="M11" s="36"/>
      <c r="N11" s="36"/>
      <c r="O11" s="36"/>
      <c r="P11" s="37"/>
      <c r="Q11" s="31"/>
      <c r="R11" s="10"/>
      <c r="S11" s="10"/>
    </row>
    <row r="12" spans="1:19" s="1" customFormat="1" ht="24.75" customHeight="1">
      <c r="A12" s="9"/>
      <c r="B12" s="10"/>
      <c r="C12" s="10"/>
      <c r="D12" s="10"/>
      <c r="E12" s="10"/>
      <c r="F12" s="10"/>
      <c r="G12" s="15"/>
      <c r="H12" s="15"/>
      <c r="I12" s="15"/>
      <c r="J12" s="15"/>
      <c r="K12" s="35"/>
      <c r="L12" s="36"/>
      <c r="M12" s="36"/>
      <c r="N12" s="36"/>
      <c r="O12" s="36"/>
      <c r="P12" s="37"/>
      <c r="Q12" s="31"/>
      <c r="R12" s="10"/>
      <c r="S12" s="10"/>
    </row>
    <row r="13" spans="1:19" s="1" customFormat="1" ht="24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35"/>
      <c r="L13" s="36"/>
      <c r="M13" s="36"/>
      <c r="N13" s="36"/>
      <c r="O13" s="36"/>
      <c r="P13" s="37"/>
      <c r="Q13" s="31"/>
      <c r="R13" s="10"/>
      <c r="S13" s="10"/>
    </row>
    <row r="14" spans="1:19" ht="24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35"/>
      <c r="L14" s="36"/>
      <c r="M14" s="36"/>
      <c r="N14" s="36"/>
      <c r="O14" s="36"/>
      <c r="P14" s="37"/>
      <c r="Q14" s="31"/>
      <c r="R14" s="10"/>
      <c r="S14" s="10"/>
    </row>
    <row r="15" spans="1:19" ht="24.75" customHeight="1">
      <c r="A15" s="10" t="s">
        <v>25</v>
      </c>
      <c r="B15" s="10"/>
      <c r="C15" s="10"/>
      <c r="D15" s="10"/>
      <c r="E15" s="10"/>
      <c r="F15" s="10"/>
      <c r="G15" s="10"/>
      <c r="H15" s="10"/>
      <c r="I15" s="10">
        <f>SUM(I6:I14)</f>
        <v>16</v>
      </c>
      <c r="J15" s="10"/>
      <c r="K15" s="35"/>
      <c r="L15" s="36"/>
      <c r="M15" s="36"/>
      <c r="N15" s="36"/>
      <c r="O15" s="36"/>
      <c r="P15" s="37"/>
      <c r="Q15" s="31">
        <f>SUM(Q6:Q14)</f>
        <v>13000</v>
      </c>
      <c r="R15" s="10"/>
      <c r="S15" s="10"/>
    </row>
  </sheetData>
  <sheetProtection/>
  <mergeCells count="27">
    <mergeCell ref="A1:S1"/>
    <mergeCell ref="A2:B2"/>
    <mergeCell ref="O2:S2"/>
    <mergeCell ref="K6:P6"/>
    <mergeCell ref="K7:P7"/>
    <mergeCell ref="K8:P8"/>
    <mergeCell ref="K9:P9"/>
    <mergeCell ref="K10:P10"/>
    <mergeCell ref="K11:P11"/>
    <mergeCell ref="K12:P12"/>
    <mergeCell ref="K13:P13"/>
    <mergeCell ref="K14:P14"/>
    <mergeCell ref="K15:P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P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C4" sqref="C4:D5"/>
    </sheetView>
  </sheetViews>
  <sheetFormatPr defaultColWidth="9.00390625" defaultRowHeight="14.25"/>
  <cols>
    <col min="1" max="1" width="3.00390625" style="0" customWidth="1"/>
    <col min="2" max="2" width="7.00390625" style="0" customWidth="1"/>
    <col min="3" max="3" width="4.125" style="0" customWidth="1"/>
    <col min="4" max="6" width="9.00390625" style="0" hidden="1" customWidth="1"/>
    <col min="7" max="7" width="8.625" style="0" customWidth="1"/>
    <col min="8" max="8" width="9.00390625" style="0" hidden="1" customWidth="1"/>
    <col min="9" max="9" width="3.625" style="0" customWidth="1"/>
    <col min="10" max="10" width="11.875" style="0" customWidth="1"/>
    <col min="12" max="12" width="9.00390625" style="0" hidden="1" customWidth="1"/>
    <col min="13" max="13" width="5.625" style="0" customWidth="1"/>
    <col min="14" max="14" width="8.875" style="0" customWidth="1"/>
    <col min="15" max="15" width="1.12109375" style="0" customWidth="1"/>
    <col min="16" max="16" width="0.74609375" style="0" hidden="1" customWidth="1"/>
    <col min="17" max="17" width="8.875" style="2" customWidth="1"/>
    <col min="18" max="18" width="6.25390625" style="0" customWidth="1"/>
    <col min="19" max="19" width="7.125" style="0" customWidth="1"/>
  </cols>
  <sheetData>
    <row r="1" spans="1:19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>
      <c r="A2" s="5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6">
        <v>43101</v>
      </c>
      <c r="P2" s="17"/>
      <c r="Q2" s="17"/>
      <c r="R2" s="17"/>
      <c r="S2" s="17"/>
    </row>
    <row r="3" spans="15:17" ht="14.25">
      <c r="O3" s="18"/>
      <c r="P3" s="2"/>
      <c r="Q3" s="38"/>
    </row>
    <row r="4" spans="1:19" ht="28.5" customHeight="1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26</v>
      </c>
      <c r="H4" s="6"/>
      <c r="I4" s="6" t="s">
        <v>9</v>
      </c>
      <c r="J4" s="6" t="s">
        <v>10</v>
      </c>
      <c r="K4" s="19" t="s">
        <v>11</v>
      </c>
      <c r="L4" s="20"/>
      <c r="M4" s="20"/>
      <c r="N4" s="20"/>
      <c r="O4" s="20"/>
      <c r="P4" s="21"/>
      <c r="Q4" s="39" t="s">
        <v>12</v>
      </c>
      <c r="R4" s="6" t="s">
        <v>13</v>
      </c>
      <c r="S4" s="6" t="s">
        <v>14</v>
      </c>
    </row>
    <row r="5" spans="1:19" ht="53.25" customHeight="1">
      <c r="A5" s="6"/>
      <c r="B5" s="8"/>
      <c r="C5" s="6"/>
      <c r="D5" s="6"/>
      <c r="E5" s="6"/>
      <c r="F5" s="6"/>
      <c r="G5" s="6"/>
      <c r="H5" s="6"/>
      <c r="I5" s="6"/>
      <c r="J5" s="6"/>
      <c r="K5" s="22"/>
      <c r="L5" s="23"/>
      <c r="M5" s="23"/>
      <c r="N5" s="23"/>
      <c r="O5" s="23"/>
      <c r="P5" s="24"/>
      <c r="Q5" s="39"/>
      <c r="R5" s="6"/>
      <c r="S5" s="6"/>
    </row>
    <row r="6" spans="1:20" ht="27.75" customHeight="1">
      <c r="A6" s="9">
        <v>1</v>
      </c>
      <c r="B6" s="10" t="s">
        <v>27</v>
      </c>
      <c r="C6" s="10" t="s">
        <v>28</v>
      </c>
      <c r="D6" s="10"/>
      <c r="E6" s="10"/>
      <c r="F6" s="10"/>
      <c r="G6" s="10">
        <v>1971.03</v>
      </c>
      <c r="H6" s="10"/>
      <c r="I6" s="31">
        <v>5</v>
      </c>
      <c r="J6" s="10" t="s">
        <v>29</v>
      </c>
      <c r="K6" s="25" t="s">
        <v>30</v>
      </c>
      <c r="L6" s="26"/>
      <c r="M6" s="26"/>
      <c r="N6" s="26"/>
      <c r="O6" s="26"/>
      <c r="P6" s="27"/>
      <c r="Q6" s="31">
        <v>4000</v>
      </c>
      <c r="R6" s="10" t="s">
        <v>31</v>
      </c>
      <c r="S6" s="10" t="s">
        <v>32</v>
      </c>
      <c r="T6" s="82"/>
    </row>
    <row r="7" spans="1:20" ht="27.75" customHeight="1">
      <c r="A7" s="9">
        <v>2</v>
      </c>
      <c r="B7" s="10" t="s">
        <v>33</v>
      </c>
      <c r="C7" s="10" t="s">
        <v>16</v>
      </c>
      <c r="D7" s="10"/>
      <c r="E7" s="10"/>
      <c r="F7" s="10"/>
      <c r="G7" s="10">
        <v>1965.05</v>
      </c>
      <c r="H7" s="10"/>
      <c r="I7" s="31">
        <v>5</v>
      </c>
      <c r="J7" s="10" t="s">
        <v>22</v>
      </c>
      <c r="K7" s="25" t="s">
        <v>23</v>
      </c>
      <c r="L7" s="26"/>
      <c r="M7" s="26"/>
      <c r="N7" s="26"/>
      <c r="O7" s="26"/>
      <c r="P7" s="27"/>
      <c r="Q7" s="31">
        <v>5000</v>
      </c>
      <c r="R7" s="10" t="s">
        <v>31</v>
      </c>
      <c r="S7" s="10" t="s">
        <v>34</v>
      </c>
      <c r="T7" s="82"/>
    </row>
    <row r="8" spans="1:20" ht="27.75" customHeight="1">
      <c r="A8" s="9">
        <v>3</v>
      </c>
      <c r="B8" s="10" t="s">
        <v>35</v>
      </c>
      <c r="C8" s="10" t="s">
        <v>28</v>
      </c>
      <c r="D8" s="10"/>
      <c r="E8" s="10"/>
      <c r="F8" s="10"/>
      <c r="G8" s="11">
        <v>1963.1</v>
      </c>
      <c r="H8" s="10"/>
      <c r="I8" s="31">
        <v>4</v>
      </c>
      <c r="J8" s="10" t="s">
        <v>22</v>
      </c>
      <c r="K8" s="25" t="s">
        <v>36</v>
      </c>
      <c r="L8" s="26"/>
      <c r="M8" s="26"/>
      <c r="N8" s="26"/>
      <c r="O8" s="26"/>
      <c r="P8" s="27"/>
      <c r="Q8" s="31">
        <v>5000</v>
      </c>
      <c r="R8" s="10" t="s">
        <v>31</v>
      </c>
      <c r="S8" s="10" t="s">
        <v>37</v>
      </c>
      <c r="T8" s="82"/>
    </row>
    <row r="9" spans="1:20" ht="27.75" customHeight="1">
      <c r="A9" s="9">
        <v>4</v>
      </c>
      <c r="B9" s="10" t="s">
        <v>38</v>
      </c>
      <c r="C9" s="10" t="s">
        <v>28</v>
      </c>
      <c r="D9" s="10"/>
      <c r="E9" s="10"/>
      <c r="F9" s="10"/>
      <c r="G9" s="10">
        <v>2000.06</v>
      </c>
      <c r="H9" s="10"/>
      <c r="I9" s="31">
        <v>6</v>
      </c>
      <c r="J9" s="10" t="s">
        <v>17</v>
      </c>
      <c r="K9" s="79" t="s">
        <v>39</v>
      </c>
      <c r="L9" s="80"/>
      <c r="M9" s="80"/>
      <c r="N9" s="80"/>
      <c r="O9" s="80"/>
      <c r="P9" s="81"/>
      <c r="Q9" s="31">
        <v>3000</v>
      </c>
      <c r="R9" s="10" t="s">
        <v>31</v>
      </c>
      <c r="S9" s="10" t="s">
        <v>40</v>
      </c>
      <c r="T9" s="82"/>
    </row>
    <row r="10" spans="1:20" ht="27.75" customHeight="1">
      <c r="A10" s="9">
        <v>5</v>
      </c>
      <c r="B10" s="10" t="s">
        <v>41</v>
      </c>
      <c r="C10" s="10" t="s">
        <v>28</v>
      </c>
      <c r="D10" s="10"/>
      <c r="E10" s="10"/>
      <c r="F10" s="10"/>
      <c r="G10" s="10">
        <v>1969.09</v>
      </c>
      <c r="H10" s="10"/>
      <c r="I10" s="31">
        <v>3</v>
      </c>
      <c r="J10" s="10" t="s">
        <v>22</v>
      </c>
      <c r="K10" s="32" t="s">
        <v>42</v>
      </c>
      <c r="L10" s="33"/>
      <c r="M10" s="33"/>
      <c r="N10" s="33"/>
      <c r="O10" s="33"/>
      <c r="P10" s="34"/>
      <c r="Q10" s="31">
        <v>4000</v>
      </c>
      <c r="R10" s="10" t="s">
        <v>31</v>
      </c>
      <c r="S10" s="10" t="s">
        <v>43</v>
      </c>
      <c r="T10" s="82"/>
    </row>
    <row r="11" spans="1:20" ht="27.75" customHeight="1">
      <c r="A11" s="9" t="s">
        <v>25</v>
      </c>
      <c r="B11" s="10"/>
      <c r="C11" s="10"/>
      <c r="D11" s="10"/>
      <c r="E11" s="10"/>
      <c r="F11" s="10"/>
      <c r="G11" s="10"/>
      <c r="H11" s="10"/>
      <c r="I11" s="31">
        <f>SUM(I6:I10)</f>
        <v>23</v>
      </c>
      <c r="J11" s="10"/>
      <c r="K11" s="25"/>
      <c r="L11" s="26"/>
      <c r="M11" s="26"/>
      <c r="N11" s="26"/>
      <c r="O11" s="26"/>
      <c r="P11" s="27"/>
      <c r="Q11" s="31">
        <f>SUM(Q6:Q10)</f>
        <v>21000</v>
      </c>
      <c r="R11" s="10"/>
      <c r="S11" s="10"/>
      <c r="T11" s="82"/>
    </row>
  </sheetData>
  <sheetProtection/>
  <mergeCells count="23">
    <mergeCell ref="A1:S1"/>
    <mergeCell ref="A2:B2"/>
    <mergeCell ref="O2:S2"/>
    <mergeCell ref="K6:P6"/>
    <mergeCell ref="K7:P7"/>
    <mergeCell ref="K8:P8"/>
    <mergeCell ref="K9:P9"/>
    <mergeCell ref="K10:P10"/>
    <mergeCell ref="K11:P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P5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C4" sqref="C4:D5"/>
    </sheetView>
  </sheetViews>
  <sheetFormatPr defaultColWidth="9.00390625" defaultRowHeight="14.25"/>
  <cols>
    <col min="1" max="1" width="3.875" style="0" customWidth="1"/>
    <col min="2" max="2" width="7.50390625" style="0" customWidth="1"/>
    <col min="3" max="3" width="3.875" style="0" customWidth="1"/>
    <col min="4" max="6" width="9.00390625" style="0" hidden="1" customWidth="1"/>
    <col min="7" max="7" width="7.875" style="0" customWidth="1"/>
    <col min="8" max="8" width="9.00390625" style="0" hidden="1" customWidth="1"/>
    <col min="9" max="9" width="4.375" style="0" customWidth="1"/>
    <col min="10" max="10" width="11.875" style="0" customWidth="1"/>
    <col min="11" max="11" width="8.25390625" style="0" customWidth="1"/>
    <col min="12" max="12" width="9.00390625" style="0" hidden="1" customWidth="1"/>
    <col min="13" max="13" width="5.125" style="0" customWidth="1"/>
    <col min="14" max="14" width="7.375" style="0" customWidth="1"/>
    <col min="15" max="15" width="1.12109375" style="0" hidden="1" customWidth="1"/>
    <col min="16" max="16" width="0.37109375" style="0" hidden="1" customWidth="1"/>
    <col min="17" max="17" width="8.25390625" style="2" customWidth="1"/>
    <col min="18" max="18" width="6.375" style="0" customWidth="1"/>
    <col min="19" max="19" width="7.25390625" style="0" customWidth="1"/>
    <col min="20" max="20" width="9.00390625" style="0" hidden="1" customWidth="1"/>
  </cols>
  <sheetData>
    <row r="1" spans="1:19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>
      <c r="A2" s="5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6">
        <v>43101</v>
      </c>
      <c r="P2" s="17"/>
      <c r="Q2" s="17"/>
      <c r="R2" s="17"/>
      <c r="S2" s="17"/>
    </row>
    <row r="3" spans="15:17" ht="14.25">
      <c r="O3" s="18"/>
      <c r="P3" s="2"/>
      <c r="Q3" s="38"/>
    </row>
    <row r="4" spans="1:19" ht="27" customHeight="1">
      <c r="A4" s="6" t="s">
        <v>2</v>
      </c>
      <c r="B4" s="7" t="s">
        <v>44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45</v>
      </c>
      <c r="H4" s="6"/>
      <c r="I4" s="6" t="s">
        <v>9</v>
      </c>
      <c r="J4" s="6" t="s">
        <v>10</v>
      </c>
      <c r="K4" s="19" t="s">
        <v>11</v>
      </c>
      <c r="L4" s="20"/>
      <c r="M4" s="20"/>
      <c r="N4" s="20"/>
      <c r="O4" s="20"/>
      <c r="P4" s="21"/>
      <c r="Q4" s="39" t="s">
        <v>12</v>
      </c>
      <c r="R4" s="6" t="s">
        <v>13</v>
      </c>
      <c r="S4" s="6" t="s">
        <v>14</v>
      </c>
    </row>
    <row r="5" spans="1:19" ht="61.5" customHeight="1">
      <c r="A5" s="6"/>
      <c r="B5" s="8"/>
      <c r="C5" s="6"/>
      <c r="D5" s="6"/>
      <c r="E5" s="6"/>
      <c r="F5" s="6"/>
      <c r="G5" s="6"/>
      <c r="H5" s="6"/>
      <c r="I5" s="6"/>
      <c r="J5" s="6"/>
      <c r="K5" s="22"/>
      <c r="L5" s="23"/>
      <c r="M5" s="23"/>
      <c r="N5" s="23"/>
      <c r="O5" s="23"/>
      <c r="P5" s="24"/>
      <c r="Q5" s="39"/>
      <c r="R5" s="6"/>
      <c r="S5" s="6"/>
    </row>
    <row r="6" spans="1:20" ht="27.75" customHeight="1">
      <c r="A6" s="9">
        <v>1</v>
      </c>
      <c r="B6" s="10" t="s">
        <v>46</v>
      </c>
      <c r="C6" s="10" t="s">
        <v>28</v>
      </c>
      <c r="D6" s="10"/>
      <c r="E6" s="10"/>
      <c r="F6" s="10"/>
      <c r="G6" s="10">
        <v>1972.02</v>
      </c>
      <c r="H6" s="10"/>
      <c r="I6" s="31">
        <v>4</v>
      </c>
      <c r="J6" s="10" t="s">
        <v>22</v>
      </c>
      <c r="K6" s="25" t="s">
        <v>47</v>
      </c>
      <c r="L6" s="26"/>
      <c r="M6" s="26"/>
      <c r="N6" s="26"/>
      <c r="O6" s="26"/>
      <c r="P6" s="27"/>
      <c r="Q6" s="31">
        <v>2000</v>
      </c>
      <c r="R6" s="10" t="s">
        <v>48</v>
      </c>
      <c r="S6" s="10" t="s">
        <v>49</v>
      </c>
      <c r="T6" s="78"/>
    </row>
    <row r="7" spans="1:20" ht="27.75" customHeight="1">
      <c r="A7" s="9">
        <v>2</v>
      </c>
      <c r="B7" s="10" t="s">
        <v>50</v>
      </c>
      <c r="C7" s="10" t="s">
        <v>16</v>
      </c>
      <c r="D7" s="14"/>
      <c r="E7" s="10"/>
      <c r="F7" s="10"/>
      <c r="G7" s="10">
        <v>1972.05</v>
      </c>
      <c r="H7" s="11"/>
      <c r="I7" s="31">
        <v>4</v>
      </c>
      <c r="J7" s="11" t="s">
        <v>22</v>
      </c>
      <c r="K7" s="35" t="s">
        <v>51</v>
      </c>
      <c r="L7" s="36"/>
      <c r="M7" s="36"/>
      <c r="N7" s="36"/>
      <c r="O7" s="36"/>
      <c r="P7" s="37"/>
      <c r="Q7" s="31">
        <v>5000</v>
      </c>
      <c r="R7" s="10" t="s">
        <v>48</v>
      </c>
      <c r="S7" s="10" t="s">
        <v>52</v>
      </c>
      <c r="T7" s="59"/>
    </row>
    <row r="8" spans="1:20" ht="27.75" customHeight="1">
      <c r="A8" s="10">
        <v>3</v>
      </c>
      <c r="B8" s="12" t="s">
        <v>53</v>
      </c>
      <c r="C8" s="13" t="s">
        <v>16</v>
      </c>
      <c r="D8" s="13"/>
      <c r="E8" s="13"/>
      <c r="F8" s="10"/>
      <c r="G8" s="13">
        <v>1976.09</v>
      </c>
      <c r="H8" s="13"/>
      <c r="I8" s="41">
        <v>3</v>
      </c>
      <c r="J8" s="13" t="s">
        <v>22</v>
      </c>
      <c r="K8" s="28" t="s">
        <v>54</v>
      </c>
      <c r="L8" s="29"/>
      <c r="M8" s="29"/>
      <c r="N8" s="29"/>
      <c r="O8" s="29"/>
      <c r="P8" s="30"/>
      <c r="Q8" s="41">
        <v>2000</v>
      </c>
      <c r="R8" s="10" t="s">
        <v>48</v>
      </c>
      <c r="S8" s="13" t="s">
        <v>55</v>
      </c>
      <c r="T8" s="43"/>
    </row>
    <row r="9" spans="1:20" ht="27.75" customHeight="1">
      <c r="A9" s="9">
        <v>4</v>
      </c>
      <c r="B9" s="10" t="s">
        <v>56</v>
      </c>
      <c r="C9" s="10" t="s">
        <v>28</v>
      </c>
      <c r="D9" s="10"/>
      <c r="E9" s="10"/>
      <c r="F9" s="10"/>
      <c r="G9" s="10">
        <v>1966.07</v>
      </c>
      <c r="H9" s="10"/>
      <c r="I9" s="31">
        <v>6</v>
      </c>
      <c r="J9" s="13" t="s">
        <v>22</v>
      </c>
      <c r="K9" s="35" t="s">
        <v>57</v>
      </c>
      <c r="L9" s="36"/>
      <c r="M9" s="36"/>
      <c r="N9" s="36"/>
      <c r="O9" s="36"/>
      <c r="P9" s="37"/>
      <c r="Q9" s="31">
        <v>5000</v>
      </c>
      <c r="R9" s="10" t="s">
        <v>48</v>
      </c>
      <c r="S9" s="10" t="s">
        <v>58</v>
      </c>
      <c r="T9" s="78"/>
    </row>
    <row r="10" spans="1:20" ht="27.75" customHeight="1">
      <c r="A10" s="9">
        <v>5</v>
      </c>
      <c r="B10" s="12" t="s">
        <v>59</v>
      </c>
      <c r="C10" s="13" t="s">
        <v>16</v>
      </c>
      <c r="D10" s="13"/>
      <c r="E10" s="13"/>
      <c r="F10" s="10"/>
      <c r="G10" s="13">
        <v>1971.02</v>
      </c>
      <c r="H10" s="13"/>
      <c r="I10" s="41">
        <v>3</v>
      </c>
      <c r="J10" s="13" t="s">
        <v>29</v>
      </c>
      <c r="K10" s="28" t="s">
        <v>60</v>
      </c>
      <c r="L10" s="29"/>
      <c r="M10" s="29"/>
      <c r="N10" s="29"/>
      <c r="O10" s="29"/>
      <c r="P10" s="30"/>
      <c r="Q10" s="41">
        <v>3000</v>
      </c>
      <c r="R10" s="10" t="s">
        <v>48</v>
      </c>
      <c r="S10" s="10" t="s">
        <v>61</v>
      </c>
      <c r="T10" s="43"/>
    </row>
    <row r="11" spans="1:20" ht="27.75" customHeight="1">
      <c r="A11" s="10"/>
      <c r="B11" s="10"/>
      <c r="C11" s="13"/>
      <c r="D11" s="13"/>
      <c r="E11" s="13"/>
      <c r="F11" s="10"/>
      <c r="G11" s="13"/>
      <c r="H11" s="10"/>
      <c r="I11" s="31"/>
      <c r="J11" s="10"/>
      <c r="K11" s="35"/>
      <c r="L11" s="36"/>
      <c r="M11" s="36"/>
      <c r="N11" s="36"/>
      <c r="O11" s="36"/>
      <c r="P11" s="37"/>
      <c r="Q11" s="31"/>
      <c r="R11" s="10"/>
      <c r="S11" s="10"/>
      <c r="T11" s="78"/>
    </row>
    <row r="12" spans="1:20" ht="27.75" customHeight="1">
      <c r="A12" s="9"/>
      <c r="B12" s="10"/>
      <c r="C12" s="10"/>
      <c r="D12" s="10"/>
      <c r="E12" s="10"/>
      <c r="F12" s="10"/>
      <c r="G12" s="15"/>
      <c r="H12" s="15"/>
      <c r="I12" s="77"/>
      <c r="J12" s="15"/>
      <c r="K12" s="35"/>
      <c r="L12" s="36"/>
      <c r="M12" s="36"/>
      <c r="N12" s="36"/>
      <c r="O12" s="36"/>
      <c r="P12" s="37"/>
      <c r="Q12" s="31"/>
      <c r="R12" s="10"/>
      <c r="S12" s="10"/>
      <c r="T12" s="78"/>
    </row>
    <row r="13" spans="1:19" ht="27.75" customHeight="1">
      <c r="A13" s="9"/>
      <c r="B13" s="10"/>
      <c r="C13" s="10"/>
      <c r="D13" s="10"/>
      <c r="E13" s="10"/>
      <c r="F13" s="10"/>
      <c r="G13" s="10"/>
      <c r="H13" s="10"/>
      <c r="I13" s="31"/>
      <c r="J13" s="10"/>
      <c r="K13" s="35"/>
      <c r="L13" s="36"/>
      <c r="M13" s="36"/>
      <c r="N13" s="36"/>
      <c r="O13" s="36"/>
      <c r="P13" s="37"/>
      <c r="Q13" s="31"/>
      <c r="R13" s="10"/>
      <c r="S13" s="10"/>
    </row>
    <row r="14" spans="1:19" ht="27.75" customHeight="1">
      <c r="A14" s="10"/>
      <c r="B14" s="10"/>
      <c r="C14" s="10"/>
      <c r="D14" s="10"/>
      <c r="E14" s="10"/>
      <c r="F14" s="10"/>
      <c r="G14" s="10"/>
      <c r="H14" s="10"/>
      <c r="I14" s="31"/>
      <c r="J14" s="10"/>
      <c r="K14" s="35"/>
      <c r="L14" s="36"/>
      <c r="M14" s="36"/>
      <c r="N14" s="36"/>
      <c r="O14" s="36"/>
      <c r="P14" s="37"/>
      <c r="Q14" s="31"/>
      <c r="R14" s="10"/>
      <c r="S14" s="10"/>
    </row>
    <row r="15" spans="1:19" ht="27.75" customHeight="1">
      <c r="A15" s="54" t="s">
        <v>25</v>
      </c>
      <c r="B15" s="56"/>
      <c r="C15" s="44"/>
      <c r="D15" s="44"/>
      <c r="E15" s="44"/>
      <c r="F15" s="44"/>
      <c r="G15" s="44"/>
      <c r="H15" s="44"/>
      <c r="I15" s="58">
        <f>SUM(I6:I14)</f>
        <v>20</v>
      </c>
      <c r="J15" s="44"/>
      <c r="K15" s="54"/>
      <c r="L15" s="55"/>
      <c r="M15" s="55"/>
      <c r="N15" s="55"/>
      <c r="O15" s="55"/>
      <c r="P15" s="56"/>
      <c r="Q15" s="31">
        <f>SUM(Q6:Q14)</f>
        <v>17000</v>
      </c>
      <c r="R15" s="44"/>
      <c r="S15" s="44"/>
    </row>
  </sheetData>
  <sheetProtection/>
  <mergeCells count="28">
    <mergeCell ref="A1:S1"/>
    <mergeCell ref="A2:B2"/>
    <mergeCell ref="O2:S2"/>
    <mergeCell ref="K6:P6"/>
    <mergeCell ref="K7:P7"/>
    <mergeCell ref="K8:P8"/>
    <mergeCell ref="K9:P9"/>
    <mergeCell ref="K10:P10"/>
    <mergeCell ref="K11:P11"/>
    <mergeCell ref="K12:P12"/>
    <mergeCell ref="K13:P13"/>
    <mergeCell ref="K14:P14"/>
    <mergeCell ref="A15:B15"/>
    <mergeCell ref="K15:P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P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zoomScale="115" zoomScaleNormal="115" workbookViewId="0" topLeftCell="A1">
      <selection activeCell="C4" sqref="C4:D5"/>
    </sheetView>
  </sheetViews>
  <sheetFormatPr defaultColWidth="9.00390625" defaultRowHeight="14.25"/>
  <cols>
    <col min="1" max="1" width="3.25390625" style="0" customWidth="1"/>
    <col min="2" max="2" width="6.25390625" style="0" customWidth="1"/>
    <col min="3" max="3" width="3.75390625" style="0" customWidth="1"/>
    <col min="4" max="6" width="9.00390625" style="0" hidden="1" customWidth="1"/>
    <col min="7" max="7" width="8.375" style="0" customWidth="1"/>
    <col min="8" max="8" width="9.00390625" style="0" hidden="1" customWidth="1"/>
    <col min="9" max="9" width="3.625" style="0" customWidth="1"/>
    <col min="10" max="10" width="11.625" style="0" customWidth="1"/>
    <col min="11" max="11" width="8.875" style="0" customWidth="1"/>
    <col min="12" max="12" width="9.00390625" style="0" hidden="1" customWidth="1"/>
    <col min="13" max="13" width="6.875" style="0" customWidth="1"/>
    <col min="14" max="14" width="8.875" style="0" customWidth="1"/>
    <col min="15" max="15" width="3.50390625" style="0" customWidth="1"/>
    <col min="16" max="16" width="0.74609375" style="0" hidden="1" customWidth="1"/>
    <col min="17" max="17" width="6.50390625" style="2" customWidth="1"/>
    <col min="18" max="18" width="6.00390625" style="0" customWidth="1"/>
    <col min="19" max="19" width="7.00390625" style="0" customWidth="1"/>
  </cols>
  <sheetData>
    <row r="1" spans="1:19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>
      <c r="A2" s="5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6">
        <v>43101</v>
      </c>
      <c r="P2" s="17"/>
      <c r="Q2" s="17"/>
      <c r="R2" s="17"/>
      <c r="S2" s="17"/>
    </row>
    <row r="3" spans="15:17" ht="14.25">
      <c r="O3" s="18"/>
      <c r="P3" s="2"/>
      <c r="Q3" s="38"/>
    </row>
    <row r="4" spans="1:19" ht="47.25" customHeight="1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26</v>
      </c>
      <c r="H4" s="6"/>
      <c r="I4" s="6" t="s">
        <v>9</v>
      </c>
      <c r="J4" s="6" t="s">
        <v>10</v>
      </c>
      <c r="K4" s="19" t="s">
        <v>11</v>
      </c>
      <c r="L4" s="20"/>
      <c r="M4" s="20"/>
      <c r="N4" s="20"/>
      <c r="O4" s="20"/>
      <c r="P4" s="21"/>
      <c r="Q4" s="39" t="s">
        <v>12</v>
      </c>
      <c r="R4" s="6" t="s">
        <v>13</v>
      </c>
      <c r="S4" s="6" t="s">
        <v>14</v>
      </c>
    </row>
    <row r="5" spans="1:19" ht="59.25" customHeight="1">
      <c r="A5" s="6"/>
      <c r="B5" s="8"/>
      <c r="C5" s="6"/>
      <c r="D5" s="6"/>
      <c r="E5" s="6"/>
      <c r="F5" s="6"/>
      <c r="G5" s="6"/>
      <c r="H5" s="6"/>
      <c r="I5" s="6"/>
      <c r="J5" s="6"/>
      <c r="K5" s="22"/>
      <c r="L5" s="23"/>
      <c r="M5" s="23"/>
      <c r="N5" s="23"/>
      <c r="O5" s="23"/>
      <c r="P5" s="24"/>
      <c r="Q5" s="39"/>
      <c r="R5" s="6"/>
      <c r="S5" s="6"/>
    </row>
    <row r="6" spans="1:19" ht="24.75" customHeight="1">
      <c r="A6" s="9">
        <v>1</v>
      </c>
      <c r="B6" s="10" t="s">
        <v>62</v>
      </c>
      <c r="C6" s="10" t="s">
        <v>16</v>
      </c>
      <c r="D6" s="10"/>
      <c r="E6" s="10"/>
      <c r="F6" s="10"/>
      <c r="G6" s="11">
        <v>1965.08</v>
      </c>
      <c r="H6" s="10"/>
      <c r="I6" s="10">
        <v>3</v>
      </c>
      <c r="J6" s="10" t="s">
        <v>22</v>
      </c>
      <c r="K6" s="25" t="s">
        <v>63</v>
      </c>
      <c r="L6" s="26"/>
      <c r="M6" s="26"/>
      <c r="N6" s="26"/>
      <c r="O6" s="26"/>
      <c r="P6" s="27"/>
      <c r="Q6" s="31">
        <v>3000</v>
      </c>
      <c r="R6" s="10" t="s">
        <v>64</v>
      </c>
      <c r="S6" s="10" t="s">
        <v>65</v>
      </c>
    </row>
    <row r="7" spans="1:19" ht="24.75" customHeight="1">
      <c r="A7" s="9">
        <v>2</v>
      </c>
      <c r="B7" s="10" t="s">
        <v>66</v>
      </c>
      <c r="C7" s="10" t="s">
        <v>16</v>
      </c>
      <c r="D7" s="14"/>
      <c r="E7" s="10"/>
      <c r="F7" s="10"/>
      <c r="G7" s="10">
        <v>1951.05</v>
      </c>
      <c r="H7" s="11"/>
      <c r="I7" s="10">
        <v>1</v>
      </c>
      <c r="J7" s="11" t="s">
        <v>17</v>
      </c>
      <c r="K7" s="35" t="s">
        <v>67</v>
      </c>
      <c r="L7" s="36"/>
      <c r="M7" s="36"/>
      <c r="N7" s="36"/>
      <c r="O7" s="36"/>
      <c r="P7" s="37"/>
      <c r="Q7" s="31">
        <v>2000</v>
      </c>
      <c r="R7" s="10" t="s">
        <v>64</v>
      </c>
      <c r="S7" s="10" t="s">
        <v>68</v>
      </c>
    </row>
    <row r="8" spans="1:19" ht="24.75" customHeight="1">
      <c r="A8" s="10">
        <v>3</v>
      </c>
      <c r="B8" s="12" t="s">
        <v>69</v>
      </c>
      <c r="C8" s="13" t="s">
        <v>16</v>
      </c>
      <c r="D8" s="13"/>
      <c r="E8" s="13"/>
      <c r="F8" s="10"/>
      <c r="G8" s="69">
        <v>1971.05</v>
      </c>
      <c r="H8" s="13"/>
      <c r="I8" s="13">
        <v>4</v>
      </c>
      <c r="J8" s="13" t="s">
        <v>17</v>
      </c>
      <c r="K8" s="73" t="s">
        <v>70</v>
      </c>
      <c r="L8" s="74"/>
      <c r="M8" s="74"/>
      <c r="N8" s="74"/>
      <c r="O8" s="74"/>
      <c r="P8" s="75"/>
      <c r="Q8" s="41">
        <v>5000</v>
      </c>
      <c r="R8" s="10" t="s">
        <v>64</v>
      </c>
      <c r="S8" s="13" t="s">
        <v>71</v>
      </c>
    </row>
    <row r="9" spans="1:19" ht="24.75" customHeight="1">
      <c r="A9" s="9">
        <v>4</v>
      </c>
      <c r="B9" s="10" t="s">
        <v>72</v>
      </c>
      <c r="C9" s="10" t="s">
        <v>16</v>
      </c>
      <c r="D9" s="10"/>
      <c r="E9" s="10"/>
      <c r="F9" s="10"/>
      <c r="G9" s="10">
        <v>1972.04</v>
      </c>
      <c r="H9" s="10"/>
      <c r="I9" s="10">
        <v>6</v>
      </c>
      <c r="J9" s="10" t="s">
        <v>22</v>
      </c>
      <c r="K9" s="35" t="s">
        <v>73</v>
      </c>
      <c r="L9" s="36"/>
      <c r="M9" s="36"/>
      <c r="N9" s="36"/>
      <c r="O9" s="36"/>
      <c r="P9" s="37"/>
      <c r="Q9" s="31">
        <v>6000</v>
      </c>
      <c r="R9" s="10" t="s">
        <v>64</v>
      </c>
      <c r="S9" s="10" t="s">
        <v>74</v>
      </c>
    </row>
    <row r="10" spans="1:19" ht="24.75" customHeight="1">
      <c r="A10" s="9">
        <v>5</v>
      </c>
      <c r="B10" s="10" t="s">
        <v>75</v>
      </c>
      <c r="C10" s="13" t="s">
        <v>16</v>
      </c>
      <c r="D10" s="13"/>
      <c r="E10" s="13"/>
      <c r="F10" s="10"/>
      <c r="G10" s="13">
        <v>1940.06</v>
      </c>
      <c r="H10" s="13"/>
      <c r="I10" s="13">
        <v>2</v>
      </c>
      <c r="J10" s="13" t="s">
        <v>17</v>
      </c>
      <c r="K10" s="28" t="s">
        <v>76</v>
      </c>
      <c r="L10" s="29"/>
      <c r="M10" s="29"/>
      <c r="N10" s="29"/>
      <c r="O10" s="29"/>
      <c r="P10" s="30"/>
      <c r="Q10" s="31">
        <v>1000</v>
      </c>
      <c r="R10" s="10" t="s">
        <v>64</v>
      </c>
      <c r="S10" s="10" t="s">
        <v>77</v>
      </c>
    </row>
    <row r="11" spans="1:19" ht="24.75" customHeight="1">
      <c r="A11" s="10"/>
      <c r="B11" s="10"/>
      <c r="C11" s="13"/>
      <c r="D11" s="13"/>
      <c r="E11" s="13"/>
      <c r="F11" s="10"/>
      <c r="G11" s="13"/>
      <c r="H11" s="10"/>
      <c r="I11" s="10"/>
      <c r="J11" s="10"/>
      <c r="K11" s="35"/>
      <c r="L11" s="36"/>
      <c r="M11" s="36"/>
      <c r="N11" s="36"/>
      <c r="O11" s="36"/>
      <c r="P11" s="37"/>
      <c r="Q11" s="31"/>
      <c r="R11" s="10"/>
      <c r="S11" s="10"/>
    </row>
    <row r="12" spans="1:19" ht="24.75" customHeight="1">
      <c r="A12" s="9"/>
      <c r="B12" s="10"/>
      <c r="C12" s="10"/>
      <c r="D12" s="10"/>
      <c r="E12" s="10"/>
      <c r="F12" s="10"/>
      <c r="G12" s="15"/>
      <c r="H12" s="15"/>
      <c r="I12" s="15"/>
      <c r="J12" s="15"/>
      <c r="K12" s="35"/>
      <c r="L12" s="36"/>
      <c r="M12" s="36"/>
      <c r="N12" s="36"/>
      <c r="O12" s="36"/>
      <c r="P12" s="37"/>
      <c r="Q12" s="31"/>
      <c r="R12" s="10"/>
      <c r="S12" s="10"/>
    </row>
    <row r="13" spans="1:19" ht="24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35"/>
      <c r="L13" s="36"/>
      <c r="M13" s="36"/>
      <c r="N13" s="36"/>
      <c r="O13" s="36"/>
      <c r="P13" s="37"/>
      <c r="Q13" s="31"/>
      <c r="R13" s="10"/>
      <c r="S13" s="10"/>
    </row>
    <row r="14" spans="1:19" ht="24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35"/>
      <c r="L14" s="36"/>
      <c r="M14" s="36"/>
      <c r="N14" s="36"/>
      <c r="O14" s="36"/>
      <c r="P14" s="37"/>
      <c r="Q14" s="31"/>
      <c r="R14" s="10"/>
      <c r="S14" s="10"/>
    </row>
    <row r="15" spans="1:19" ht="24.75" customHeight="1">
      <c r="A15" s="10" t="s">
        <v>25</v>
      </c>
      <c r="B15" s="10"/>
      <c r="C15" s="10"/>
      <c r="D15" s="10"/>
      <c r="E15" s="10"/>
      <c r="F15" s="10"/>
      <c r="G15" s="10"/>
      <c r="H15" s="10"/>
      <c r="I15" s="10">
        <f>SUM(I6:I14)</f>
        <v>16</v>
      </c>
      <c r="J15" s="10"/>
      <c r="K15" s="35"/>
      <c r="L15" s="36"/>
      <c r="M15" s="36"/>
      <c r="N15" s="36"/>
      <c r="O15" s="36"/>
      <c r="P15" s="37"/>
      <c r="Q15" s="31">
        <f>SUM(Q6:Q14)</f>
        <v>17000</v>
      </c>
      <c r="R15" s="10"/>
      <c r="S15" s="10"/>
    </row>
  </sheetData>
  <sheetProtection/>
  <mergeCells count="27">
    <mergeCell ref="A1:S1"/>
    <mergeCell ref="A2:B2"/>
    <mergeCell ref="O2:S2"/>
    <mergeCell ref="K6:P6"/>
    <mergeCell ref="K7:P7"/>
    <mergeCell ref="K8:P8"/>
    <mergeCell ref="K9:P9"/>
    <mergeCell ref="K10:P10"/>
    <mergeCell ref="K11:P11"/>
    <mergeCell ref="K12:P12"/>
    <mergeCell ref="K13:P13"/>
    <mergeCell ref="K14:P14"/>
    <mergeCell ref="K15:P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P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C4" sqref="C4:D5"/>
    </sheetView>
  </sheetViews>
  <sheetFormatPr defaultColWidth="9.00390625" defaultRowHeight="14.25"/>
  <cols>
    <col min="1" max="1" width="3.50390625" style="0" customWidth="1"/>
    <col min="2" max="2" width="6.25390625" style="0" customWidth="1"/>
    <col min="3" max="3" width="3.75390625" style="0" customWidth="1"/>
    <col min="4" max="6" width="9.00390625" style="0" hidden="1" customWidth="1"/>
    <col min="7" max="7" width="7.375" style="0" customWidth="1"/>
    <col min="8" max="8" width="2.50390625" style="0" hidden="1" customWidth="1"/>
    <col min="9" max="9" width="3.25390625" style="0" customWidth="1"/>
    <col min="10" max="10" width="10.875" style="0" customWidth="1"/>
    <col min="11" max="11" width="8.00390625" style="0" customWidth="1"/>
    <col min="12" max="12" width="9.00390625" style="0" hidden="1" customWidth="1"/>
    <col min="13" max="13" width="6.00390625" style="0" customWidth="1"/>
    <col min="14" max="14" width="7.875" style="0" customWidth="1"/>
    <col min="15" max="15" width="4.25390625" style="0" customWidth="1"/>
    <col min="16" max="16" width="0.12890625" style="0" customWidth="1"/>
    <col min="17" max="17" width="8.25390625" style="2" customWidth="1"/>
    <col min="18" max="19" width="7.25390625" style="0" customWidth="1"/>
  </cols>
  <sheetData>
    <row r="1" spans="1:19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>
      <c r="A2" s="5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6">
        <v>43101</v>
      </c>
      <c r="P2" s="17"/>
      <c r="Q2" s="17"/>
      <c r="R2" s="17"/>
      <c r="S2" s="17"/>
    </row>
    <row r="3" spans="15:17" ht="14.25">
      <c r="O3" s="18"/>
      <c r="P3" s="2"/>
      <c r="Q3" s="38"/>
    </row>
    <row r="4" spans="1:19" ht="14.25" customHeight="1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6" t="s">
        <v>9</v>
      </c>
      <c r="J4" s="6" t="s">
        <v>10</v>
      </c>
      <c r="K4" s="19" t="s">
        <v>11</v>
      </c>
      <c r="L4" s="20"/>
      <c r="M4" s="20"/>
      <c r="N4" s="20"/>
      <c r="O4" s="20"/>
      <c r="P4" s="21"/>
      <c r="Q4" s="39" t="s">
        <v>12</v>
      </c>
      <c r="R4" s="6" t="s">
        <v>13</v>
      </c>
      <c r="S4" s="6" t="s">
        <v>14</v>
      </c>
    </row>
    <row r="5" spans="1:19" ht="93" customHeight="1">
      <c r="A5" s="6"/>
      <c r="B5" s="8"/>
      <c r="C5" s="6"/>
      <c r="D5" s="6"/>
      <c r="E5" s="6"/>
      <c r="F5" s="6"/>
      <c r="G5" s="6"/>
      <c r="H5" s="6"/>
      <c r="I5" s="6"/>
      <c r="J5" s="6"/>
      <c r="K5" s="22"/>
      <c r="L5" s="23"/>
      <c r="M5" s="23"/>
      <c r="N5" s="23"/>
      <c r="O5" s="23"/>
      <c r="P5" s="24"/>
      <c r="Q5" s="39"/>
      <c r="R5" s="6"/>
      <c r="S5" s="6"/>
    </row>
    <row r="6" spans="1:19" s="1" customFormat="1" ht="24.75" customHeight="1">
      <c r="A6" s="9">
        <v>1</v>
      </c>
      <c r="B6" s="10" t="s">
        <v>78</v>
      </c>
      <c r="C6" s="10" t="s">
        <v>28</v>
      </c>
      <c r="D6" s="10"/>
      <c r="E6" s="10"/>
      <c r="F6" s="10"/>
      <c r="G6" s="10">
        <v>1972.09</v>
      </c>
      <c r="H6" s="10"/>
      <c r="I6" s="10">
        <v>4</v>
      </c>
      <c r="J6" s="10" t="s">
        <v>22</v>
      </c>
      <c r="K6" s="25" t="s">
        <v>79</v>
      </c>
      <c r="L6" s="26"/>
      <c r="M6" s="26"/>
      <c r="N6" s="26"/>
      <c r="O6" s="26"/>
      <c r="P6" s="27"/>
      <c r="Q6" s="31">
        <v>4000</v>
      </c>
      <c r="R6" s="10" t="s">
        <v>80</v>
      </c>
      <c r="S6" s="10" t="s">
        <v>81</v>
      </c>
    </row>
    <row r="7" spans="1:19" s="1" customFormat="1" ht="24.75" customHeight="1">
      <c r="A7" s="9">
        <v>2</v>
      </c>
      <c r="B7" s="10" t="s">
        <v>82</v>
      </c>
      <c r="C7" s="10" t="s">
        <v>28</v>
      </c>
      <c r="D7" s="14"/>
      <c r="E7" s="10"/>
      <c r="F7" s="10"/>
      <c r="G7" s="10">
        <v>1965.05</v>
      </c>
      <c r="H7" s="11"/>
      <c r="I7" s="10">
        <v>4</v>
      </c>
      <c r="J7" s="10" t="s">
        <v>22</v>
      </c>
      <c r="K7" s="35" t="s">
        <v>83</v>
      </c>
      <c r="L7" s="36"/>
      <c r="M7" s="36"/>
      <c r="N7" s="36"/>
      <c r="O7" s="36"/>
      <c r="P7" s="37"/>
      <c r="Q7" s="31">
        <v>4000</v>
      </c>
      <c r="R7" s="10" t="s">
        <v>80</v>
      </c>
      <c r="S7" s="10" t="s">
        <v>84</v>
      </c>
    </row>
    <row r="8" spans="1:19" s="1" customFormat="1" ht="24.75" customHeight="1">
      <c r="A8" s="10">
        <v>3</v>
      </c>
      <c r="B8" s="12" t="s">
        <v>85</v>
      </c>
      <c r="C8" s="13" t="s">
        <v>28</v>
      </c>
      <c r="D8" s="13"/>
      <c r="E8" s="13"/>
      <c r="F8" s="10"/>
      <c r="G8" s="76" t="s">
        <v>86</v>
      </c>
      <c r="H8" s="13"/>
      <c r="I8" s="10">
        <v>3</v>
      </c>
      <c r="J8" s="13" t="s">
        <v>22</v>
      </c>
      <c r="K8" s="28" t="s">
        <v>87</v>
      </c>
      <c r="L8" s="29"/>
      <c r="M8" s="29"/>
      <c r="N8" s="29"/>
      <c r="O8" s="29"/>
      <c r="P8" s="30"/>
      <c r="Q8" s="41">
        <v>1000</v>
      </c>
      <c r="R8" s="10" t="s">
        <v>80</v>
      </c>
      <c r="S8" s="13" t="s">
        <v>81</v>
      </c>
    </row>
    <row r="9" spans="1:19" s="1" customFormat="1" ht="24.75" customHeight="1">
      <c r="A9" s="9">
        <v>4</v>
      </c>
      <c r="B9" s="10" t="s">
        <v>88</v>
      </c>
      <c r="C9" s="10" t="s">
        <v>16</v>
      </c>
      <c r="D9" s="10"/>
      <c r="E9" s="10"/>
      <c r="F9" s="10"/>
      <c r="G9" s="10">
        <v>1967.01</v>
      </c>
      <c r="H9" s="10"/>
      <c r="I9" s="10">
        <v>5</v>
      </c>
      <c r="J9" s="13" t="s">
        <v>22</v>
      </c>
      <c r="K9" s="35" t="s">
        <v>89</v>
      </c>
      <c r="L9" s="36"/>
      <c r="M9" s="36"/>
      <c r="N9" s="36"/>
      <c r="O9" s="36"/>
      <c r="P9" s="37"/>
      <c r="Q9" s="31">
        <v>5000</v>
      </c>
      <c r="R9" s="10" t="s">
        <v>80</v>
      </c>
      <c r="S9" s="10" t="s">
        <v>90</v>
      </c>
    </row>
    <row r="10" spans="1:19" s="1" customFormat="1" ht="24.75" customHeight="1">
      <c r="A10" s="9"/>
      <c r="B10" s="12"/>
      <c r="C10" s="13"/>
      <c r="D10" s="13"/>
      <c r="E10" s="13"/>
      <c r="F10" s="10"/>
      <c r="G10" s="13"/>
      <c r="H10" s="13"/>
      <c r="I10" s="10"/>
      <c r="J10" s="13"/>
      <c r="K10" s="28"/>
      <c r="L10" s="29"/>
      <c r="M10" s="29"/>
      <c r="N10" s="29"/>
      <c r="O10" s="29"/>
      <c r="P10" s="30"/>
      <c r="Q10" s="41"/>
      <c r="R10" s="10"/>
      <c r="S10" s="10"/>
    </row>
    <row r="11" spans="1:19" s="1" customFormat="1" ht="24.75" customHeight="1">
      <c r="A11" s="10"/>
      <c r="B11" s="10"/>
      <c r="C11" s="13"/>
      <c r="D11" s="13"/>
      <c r="E11" s="13"/>
      <c r="F11" s="10"/>
      <c r="G11" s="13"/>
      <c r="H11" s="10"/>
      <c r="I11" s="10"/>
      <c r="J11" s="10"/>
      <c r="K11" s="35"/>
      <c r="L11" s="36"/>
      <c r="M11" s="36"/>
      <c r="N11" s="36"/>
      <c r="O11" s="36"/>
      <c r="P11" s="37"/>
      <c r="Q11" s="31"/>
      <c r="R11" s="10"/>
      <c r="S11" s="10"/>
    </row>
    <row r="12" spans="1:19" s="1" customFormat="1" ht="24.75" customHeight="1">
      <c r="A12" s="9"/>
      <c r="B12" s="10"/>
      <c r="C12" s="10"/>
      <c r="D12" s="10"/>
      <c r="E12" s="10"/>
      <c r="F12" s="10"/>
      <c r="G12" s="15"/>
      <c r="H12" s="15"/>
      <c r="I12" s="15"/>
      <c r="J12" s="15"/>
      <c r="K12" s="35"/>
      <c r="L12" s="36"/>
      <c r="M12" s="36"/>
      <c r="N12" s="36"/>
      <c r="O12" s="36"/>
      <c r="P12" s="37"/>
      <c r="Q12" s="31"/>
      <c r="R12" s="10"/>
      <c r="S12" s="10"/>
    </row>
    <row r="13" spans="1:19" ht="24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35"/>
      <c r="L13" s="36"/>
      <c r="M13" s="36"/>
      <c r="N13" s="36"/>
      <c r="O13" s="36"/>
      <c r="P13" s="37"/>
      <c r="Q13" s="31"/>
      <c r="R13" s="10"/>
      <c r="S13" s="10"/>
    </row>
    <row r="14" spans="1:19" ht="24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35"/>
      <c r="L14" s="36"/>
      <c r="M14" s="36"/>
      <c r="N14" s="36"/>
      <c r="O14" s="36"/>
      <c r="P14" s="37"/>
      <c r="Q14" s="31"/>
      <c r="R14" s="10"/>
      <c r="S14" s="10"/>
    </row>
    <row r="15" spans="1:19" ht="24.75" customHeight="1">
      <c r="A15" s="10" t="s">
        <v>25</v>
      </c>
      <c r="B15" s="10"/>
      <c r="C15" s="10"/>
      <c r="D15" s="10"/>
      <c r="E15" s="10"/>
      <c r="F15" s="10"/>
      <c r="G15" s="10"/>
      <c r="H15" s="10"/>
      <c r="I15" s="10">
        <f>SUM(I6:I14)</f>
        <v>16</v>
      </c>
      <c r="J15" s="10"/>
      <c r="K15" s="35"/>
      <c r="L15" s="36"/>
      <c r="M15" s="36"/>
      <c r="N15" s="36"/>
      <c r="O15" s="36"/>
      <c r="P15" s="37"/>
      <c r="Q15" s="31">
        <f>SUM(Q6:Q14)</f>
        <v>14000</v>
      </c>
      <c r="R15" s="10"/>
      <c r="S15" s="10"/>
    </row>
  </sheetData>
  <sheetProtection/>
  <mergeCells count="27">
    <mergeCell ref="A1:S1"/>
    <mergeCell ref="A2:B2"/>
    <mergeCell ref="O2:S2"/>
    <mergeCell ref="K6:P6"/>
    <mergeCell ref="K7:P7"/>
    <mergeCell ref="K8:P8"/>
    <mergeCell ref="K9:P9"/>
    <mergeCell ref="K10:P10"/>
    <mergeCell ref="K11:P11"/>
    <mergeCell ref="K12:P12"/>
    <mergeCell ref="K13:P13"/>
    <mergeCell ref="K14:P14"/>
    <mergeCell ref="K15:P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P5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C4" sqref="C4:D5"/>
    </sheetView>
  </sheetViews>
  <sheetFormatPr defaultColWidth="9.00390625" defaultRowHeight="14.25"/>
  <cols>
    <col min="1" max="1" width="3.625" style="0" customWidth="1"/>
    <col min="2" max="2" width="6.875" style="0" customWidth="1"/>
    <col min="3" max="3" width="3.50390625" style="0" customWidth="1"/>
    <col min="4" max="6" width="9.00390625" style="0" hidden="1" customWidth="1"/>
    <col min="7" max="7" width="9.125" style="0" customWidth="1"/>
    <col min="8" max="8" width="8.25390625" style="0" hidden="1" customWidth="1"/>
    <col min="9" max="9" width="4.00390625" style="0" customWidth="1"/>
    <col min="10" max="10" width="10.50390625" style="0" customWidth="1"/>
    <col min="11" max="11" width="6.75390625" style="0" customWidth="1"/>
    <col min="12" max="12" width="9.00390625" style="0" hidden="1" customWidth="1"/>
    <col min="13" max="13" width="5.875" style="0" customWidth="1"/>
    <col min="14" max="14" width="6.00390625" style="0" customWidth="1"/>
    <col min="15" max="15" width="1.00390625" style="0" customWidth="1"/>
    <col min="16" max="16" width="1.12109375" style="0" hidden="1" customWidth="1"/>
    <col min="17" max="17" width="8.50390625" style="2" customWidth="1"/>
    <col min="18" max="18" width="6.375" style="0" customWidth="1"/>
    <col min="19" max="19" width="7.875" style="0" customWidth="1"/>
  </cols>
  <sheetData>
    <row r="1" spans="1:19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>
      <c r="A2" s="5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6">
        <v>43101</v>
      </c>
      <c r="P2" s="17"/>
      <c r="Q2" s="17"/>
      <c r="R2" s="17"/>
      <c r="S2" s="17"/>
    </row>
    <row r="3" spans="15:17" ht="14.25">
      <c r="O3" s="18"/>
      <c r="P3" s="2"/>
      <c r="Q3" s="38"/>
    </row>
    <row r="4" spans="1:19" ht="14.25" customHeight="1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91</v>
      </c>
      <c r="H4" s="6"/>
      <c r="I4" s="6" t="s">
        <v>9</v>
      </c>
      <c r="J4" s="6" t="s">
        <v>92</v>
      </c>
      <c r="K4" s="19" t="s">
        <v>11</v>
      </c>
      <c r="L4" s="20"/>
      <c r="M4" s="20"/>
      <c r="N4" s="20"/>
      <c r="O4" s="20"/>
      <c r="P4" s="21"/>
      <c r="Q4" s="39" t="s">
        <v>12</v>
      </c>
      <c r="R4" s="6" t="s">
        <v>13</v>
      </c>
      <c r="S4" s="6" t="s">
        <v>14</v>
      </c>
    </row>
    <row r="5" spans="1:19" ht="69" customHeight="1">
      <c r="A5" s="6"/>
      <c r="B5" s="8"/>
      <c r="C5" s="6"/>
      <c r="D5" s="6"/>
      <c r="E5" s="6"/>
      <c r="F5" s="6"/>
      <c r="G5" s="6"/>
      <c r="H5" s="6"/>
      <c r="I5" s="6"/>
      <c r="J5" s="6"/>
      <c r="K5" s="22"/>
      <c r="L5" s="23"/>
      <c r="M5" s="23"/>
      <c r="N5" s="23"/>
      <c r="O5" s="23"/>
      <c r="P5" s="24"/>
      <c r="Q5" s="39"/>
      <c r="R5" s="6"/>
      <c r="S5" s="6"/>
    </row>
    <row r="6" spans="1:19" s="1" customFormat="1" ht="24.75" customHeight="1">
      <c r="A6" s="9">
        <v>1</v>
      </c>
      <c r="B6" s="10" t="s">
        <v>93</v>
      </c>
      <c r="C6" s="10" t="s">
        <v>28</v>
      </c>
      <c r="D6" s="10"/>
      <c r="E6" s="10"/>
      <c r="F6" s="10"/>
      <c r="G6" s="68">
        <v>1989.07</v>
      </c>
      <c r="H6" s="10"/>
      <c r="I6" s="10">
        <v>4</v>
      </c>
      <c r="J6" s="10" t="s">
        <v>29</v>
      </c>
      <c r="K6" s="25" t="s">
        <v>94</v>
      </c>
      <c r="L6" s="26"/>
      <c r="M6" s="26"/>
      <c r="N6" s="26"/>
      <c r="O6" s="26"/>
      <c r="P6" s="27"/>
      <c r="Q6" s="31">
        <v>3000</v>
      </c>
      <c r="R6" s="10" t="s">
        <v>95</v>
      </c>
      <c r="S6" s="10" t="s">
        <v>95</v>
      </c>
    </row>
    <row r="7" spans="1:19" s="1" customFormat="1" ht="24.75" customHeight="1">
      <c r="A7" s="9">
        <v>2</v>
      </c>
      <c r="B7" s="10" t="s">
        <v>96</v>
      </c>
      <c r="C7" s="10" t="s">
        <v>28</v>
      </c>
      <c r="D7" s="14"/>
      <c r="E7" s="10"/>
      <c r="F7" s="10"/>
      <c r="G7" s="68">
        <v>1966.08</v>
      </c>
      <c r="H7" s="11"/>
      <c r="I7" s="67">
        <v>7</v>
      </c>
      <c r="J7" s="11" t="s">
        <v>22</v>
      </c>
      <c r="K7" s="70" t="s">
        <v>97</v>
      </c>
      <c r="L7" s="71"/>
      <c r="M7" s="71"/>
      <c r="N7" s="71"/>
      <c r="O7" s="71"/>
      <c r="P7" s="72"/>
      <c r="Q7" s="31">
        <v>3000</v>
      </c>
      <c r="R7" s="10" t="s">
        <v>95</v>
      </c>
      <c r="S7" s="10" t="s">
        <v>98</v>
      </c>
    </row>
    <row r="8" spans="1:19" s="1" customFormat="1" ht="24.75" customHeight="1">
      <c r="A8" s="10">
        <v>3</v>
      </c>
      <c r="B8" s="12" t="s">
        <v>99</v>
      </c>
      <c r="C8" s="13" t="s">
        <v>16</v>
      </c>
      <c r="D8" s="13"/>
      <c r="E8" s="13"/>
      <c r="F8" s="10"/>
      <c r="G8" s="69">
        <v>1933.1</v>
      </c>
      <c r="H8" s="13"/>
      <c r="I8" s="13">
        <v>3</v>
      </c>
      <c r="J8" s="10" t="s">
        <v>29</v>
      </c>
      <c r="K8" s="73" t="s">
        <v>100</v>
      </c>
      <c r="L8" s="74"/>
      <c r="M8" s="74"/>
      <c r="N8" s="74"/>
      <c r="O8" s="74"/>
      <c r="P8" s="75"/>
      <c r="Q8" s="41">
        <v>1000</v>
      </c>
      <c r="R8" s="10" t="s">
        <v>95</v>
      </c>
      <c r="S8" s="13" t="s">
        <v>101</v>
      </c>
    </row>
    <row r="9" spans="1:19" s="1" customFormat="1" ht="24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35"/>
      <c r="L9" s="36"/>
      <c r="M9" s="36"/>
      <c r="N9" s="36"/>
      <c r="O9" s="36"/>
      <c r="P9" s="37"/>
      <c r="Q9" s="31"/>
      <c r="R9" s="10"/>
      <c r="S9" s="10"/>
    </row>
    <row r="10" spans="1:19" s="1" customFormat="1" ht="24.75" customHeight="1">
      <c r="A10" s="9"/>
      <c r="B10" s="12"/>
      <c r="C10" s="13"/>
      <c r="D10" s="13"/>
      <c r="E10" s="13"/>
      <c r="F10" s="10"/>
      <c r="G10" s="13"/>
      <c r="H10" s="13"/>
      <c r="I10" s="13"/>
      <c r="J10" s="13"/>
      <c r="K10" s="28"/>
      <c r="L10" s="29"/>
      <c r="M10" s="29"/>
      <c r="N10" s="29"/>
      <c r="O10" s="29"/>
      <c r="P10" s="30"/>
      <c r="Q10" s="41"/>
      <c r="R10" s="10"/>
      <c r="S10" s="10"/>
    </row>
    <row r="11" spans="1:19" s="1" customFormat="1" ht="24.75" customHeight="1">
      <c r="A11" s="10"/>
      <c r="B11" s="10"/>
      <c r="C11" s="13"/>
      <c r="D11" s="13"/>
      <c r="E11" s="13"/>
      <c r="F11" s="10"/>
      <c r="G11" s="13"/>
      <c r="H11" s="10"/>
      <c r="I11" s="10"/>
      <c r="J11" s="10"/>
      <c r="K11" s="35"/>
      <c r="L11" s="36"/>
      <c r="M11" s="36"/>
      <c r="N11" s="36"/>
      <c r="O11" s="36"/>
      <c r="P11" s="37"/>
      <c r="Q11" s="31"/>
      <c r="R11" s="10"/>
      <c r="S11" s="10"/>
    </row>
    <row r="12" spans="1:19" s="1" customFormat="1" ht="24.75" customHeight="1">
      <c r="A12" s="9"/>
      <c r="B12" s="10"/>
      <c r="C12" s="10"/>
      <c r="D12" s="10"/>
      <c r="E12" s="10"/>
      <c r="F12" s="10"/>
      <c r="G12" s="15"/>
      <c r="H12" s="15"/>
      <c r="I12" s="15"/>
      <c r="J12" s="15"/>
      <c r="K12" s="35"/>
      <c r="L12" s="36"/>
      <c r="M12" s="36"/>
      <c r="N12" s="36"/>
      <c r="O12" s="36"/>
      <c r="P12" s="37"/>
      <c r="Q12" s="31"/>
      <c r="R12" s="10"/>
      <c r="S12" s="10"/>
    </row>
    <row r="13" spans="1:19" s="1" customFormat="1" ht="24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35"/>
      <c r="L13" s="36"/>
      <c r="M13" s="36"/>
      <c r="N13" s="36"/>
      <c r="O13" s="36"/>
      <c r="P13" s="37"/>
      <c r="Q13" s="31"/>
      <c r="R13" s="10"/>
      <c r="S13" s="10"/>
    </row>
    <row r="14" spans="1:19" s="1" customFormat="1" ht="24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35"/>
      <c r="L14" s="36"/>
      <c r="M14" s="36"/>
      <c r="N14" s="36"/>
      <c r="O14" s="36"/>
      <c r="P14" s="37"/>
      <c r="Q14" s="31"/>
      <c r="R14" s="10"/>
      <c r="S14" s="10"/>
    </row>
    <row r="15" spans="1:19" s="1" customFormat="1" ht="24.75" customHeight="1">
      <c r="A15" s="48" t="s">
        <v>25</v>
      </c>
      <c r="B15" s="49"/>
      <c r="C15" s="10"/>
      <c r="D15" s="10"/>
      <c r="E15" s="10"/>
      <c r="F15" s="10"/>
      <c r="G15" s="10"/>
      <c r="H15" s="10"/>
      <c r="I15" s="10">
        <f>SUM(I6:I14)</f>
        <v>14</v>
      </c>
      <c r="J15" s="10"/>
      <c r="K15" s="35"/>
      <c r="L15" s="36"/>
      <c r="M15" s="36"/>
      <c r="N15" s="36"/>
      <c r="O15" s="36"/>
      <c r="P15" s="37"/>
      <c r="Q15" s="31">
        <f>SUM(Q6:Q14)</f>
        <v>7000</v>
      </c>
      <c r="R15" s="10"/>
      <c r="S15" s="10"/>
    </row>
  </sheetData>
  <sheetProtection/>
  <mergeCells count="28">
    <mergeCell ref="A1:S1"/>
    <mergeCell ref="A2:B2"/>
    <mergeCell ref="O2:S2"/>
    <mergeCell ref="K6:P6"/>
    <mergeCell ref="K7:P7"/>
    <mergeCell ref="K8:P8"/>
    <mergeCell ref="K9:P9"/>
    <mergeCell ref="K10:P10"/>
    <mergeCell ref="K11:P11"/>
    <mergeCell ref="K12:P12"/>
    <mergeCell ref="K13:P13"/>
    <mergeCell ref="K14:P14"/>
    <mergeCell ref="A15:B15"/>
    <mergeCell ref="K15:P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P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C4" sqref="C4:D5"/>
    </sheetView>
  </sheetViews>
  <sheetFormatPr defaultColWidth="9.00390625" defaultRowHeight="14.25"/>
  <cols>
    <col min="1" max="1" width="3.125" style="0" customWidth="1"/>
    <col min="2" max="2" width="8.50390625" style="0" customWidth="1"/>
    <col min="3" max="3" width="4.00390625" style="0" customWidth="1"/>
    <col min="4" max="6" width="9.00390625" style="0" hidden="1" customWidth="1"/>
    <col min="7" max="7" width="8.25390625" style="0" customWidth="1"/>
    <col min="8" max="8" width="9.00390625" style="0" hidden="1" customWidth="1"/>
    <col min="9" max="9" width="2.875" style="0" customWidth="1"/>
    <col min="10" max="10" width="10.125" style="0" customWidth="1"/>
    <col min="12" max="12" width="9.00390625" style="0" hidden="1" customWidth="1"/>
    <col min="13" max="13" width="6.50390625" style="0" customWidth="1"/>
    <col min="14" max="14" width="8.50390625" style="0" customWidth="1"/>
    <col min="15" max="15" width="0.74609375" style="0" hidden="1" customWidth="1"/>
    <col min="16" max="16" width="1.875" style="0" hidden="1" customWidth="1"/>
    <col min="17" max="17" width="8.75390625" style="2" customWidth="1"/>
    <col min="18" max="18" width="6.875" style="0" customWidth="1"/>
    <col min="19" max="19" width="7.125" style="0" customWidth="1"/>
  </cols>
  <sheetData>
    <row r="1" spans="1:19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>
      <c r="A2" s="5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6">
        <v>43101</v>
      </c>
      <c r="P2" s="17"/>
      <c r="Q2" s="17"/>
      <c r="R2" s="17"/>
      <c r="S2" s="17"/>
    </row>
    <row r="3" spans="15:17" ht="14.25">
      <c r="O3" s="18"/>
      <c r="P3" s="2"/>
      <c r="Q3" s="38"/>
    </row>
    <row r="4" spans="1:19" ht="14.25" customHeight="1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91</v>
      </c>
      <c r="H4" s="6"/>
      <c r="I4" s="6" t="s">
        <v>9</v>
      </c>
      <c r="J4" s="6" t="s">
        <v>10</v>
      </c>
      <c r="K4" s="19" t="s">
        <v>11</v>
      </c>
      <c r="L4" s="20"/>
      <c r="M4" s="20"/>
      <c r="N4" s="20"/>
      <c r="O4" s="20"/>
      <c r="P4" s="21"/>
      <c r="Q4" s="39" t="s">
        <v>12</v>
      </c>
      <c r="R4" s="6" t="s">
        <v>13</v>
      </c>
      <c r="S4" s="6" t="s">
        <v>14</v>
      </c>
    </row>
    <row r="5" spans="1:19" ht="73.5" customHeight="1">
      <c r="A5" s="6"/>
      <c r="B5" s="8"/>
      <c r="C5" s="6"/>
      <c r="D5" s="6"/>
      <c r="E5" s="6"/>
      <c r="F5" s="6"/>
      <c r="G5" s="6"/>
      <c r="H5" s="6"/>
      <c r="I5" s="6"/>
      <c r="J5" s="6"/>
      <c r="K5" s="22"/>
      <c r="L5" s="23"/>
      <c r="M5" s="23"/>
      <c r="N5" s="23"/>
      <c r="O5" s="23"/>
      <c r="P5" s="24"/>
      <c r="Q5" s="39"/>
      <c r="R5" s="6"/>
      <c r="S5" s="6"/>
    </row>
    <row r="6" spans="1:19" s="1" customFormat="1" ht="30" customHeight="1">
      <c r="A6" s="9">
        <v>1</v>
      </c>
      <c r="B6" s="10" t="s">
        <v>102</v>
      </c>
      <c r="C6" s="10" t="s">
        <v>28</v>
      </c>
      <c r="D6" s="10"/>
      <c r="E6" s="10"/>
      <c r="F6" s="10"/>
      <c r="G6" s="10">
        <v>1953.02</v>
      </c>
      <c r="H6" s="10"/>
      <c r="I6" s="10">
        <v>6</v>
      </c>
      <c r="J6" s="10" t="s">
        <v>29</v>
      </c>
      <c r="K6" s="25" t="s">
        <v>103</v>
      </c>
      <c r="L6" s="26"/>
      <c r="M6" s="26"/>
      <c r="N6" s="26"/>
      <c r="O6" s="26"/>
      <c r="P6" s="27"/>
      <c r="Q6" s="31">
        <v>5000</v>
      </c>
      <c r="R6" s="10" t="s">
        <v>104</v>
      </c>
      <c r="S6" s="10" t="s">
        <v>105</v>
      </c>
    </row>
    <row r="7" spans="1:19" s="1" customFormat="1" ht="30" customHeight="1">
      <c r="A7" s="9"/>
      <c r="B7" s="10"/>
      <c r="C7" s="10"/>
      <c r="D7" s="14"/>
      <c r="E7" s="10"/>
      <c r="F7" s="10"/>
      <c r="G7" s="10"/>
      <c r="H7" s="11"/>
      <c r="I7" s="67"/>
      <c r="J7" s="11"/>
      <c r="K7" s="35"/>
      <c r="L7" s="36"/>
      <c r="M7" s="36"/>
      <c r="N7" s="36"/>
      <c r="O7" s="36"/>
      <c r="P7" s="37"/>
      <c r="Q7" s="31"/>
      <c r="R7" s="10"/>
      <c r="S7" s="10"/>
    </row>
    <row r="8" spans="1:19" s="1" customFormat="1" ht="30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35"/>
      <c r="L8" s="36"/>
      <c r="M8" s="36"/>
      <c r="N8" s="36"/>
      <c r="O8" s="36"/>
      <c r="P8" s="37"/>
      <c r="Q8" s="31"/>
      <c r="R8" s="10"/>
      <c r="S8" s="10"/>
    </row>
    <row r="9" spans="1:19" s="1" customFormat="1" ht="30" customHeight="1">
      <c r="A9" s="9"/>
      <c r="B9" s="12"/>
      <c r="C9" s="13"/>
      <c r="D9" s="13"/>
      <c r="E9" s="13"/>
      <c r="F9" s="10"/>
      <c r="G9" s="13"/>
      <c r="H9" s="13"/>
      <c r="I9" s="13"/>
      <c r="J9" s="13"/>
      <c r="K9" s="28"/>
      <c r="L9" s="29"/>
      <c r="M9" s="29"/>
      <c r="N9" s="29"/>
      <c r="O9" s="29"/>
      <c r="P9" s="30"/>
      <c r="Q9" s="41"/>
      <c r="R9" s="10"/>
      <c r="S9" s="10"/>
    </row>
    <row r="10" spans="1:19" s="1" customFormat="1" ht="30" customHeight="1">
      <c r="A10" s="10"/>
      <c r="B10" s="10"/>
      <c r="C10" s="13"/>
      <c r="D10" s="13"/>
      <c r="E10" s="13"/>
      <c r="F10" s="10"/>
      <c r="G10" s="13"/>
      <c r="H10" s="10"/>
      <c r="I10" s="10"/>
      <c r="J10" s="10"/>
      <c r="K10" s="35"/>
      <c r="L10" s="36"/>
      <c r="M10" s="36"/>
      <c r="N10" s="36"/>
      <c r="O10" s="36"/>
      <c r="P10" s="37"/>
      <c r="Q10" s="31"/>
      <c r="R10" s="10"/>
      <c r="S10" s="10"/>
    </row>
    <row r="11" spans="1:19" s="1" customFormat="1" ht="30" customHeight="1">
      <c r="A11" s="9"/>
      <c r="B11" s="10"/>
      <c r="C11" s="10"/>
      <c r="D11" s="10"/>
      <c r="E11" s="10"/>
      <c r="F11" s="10"/>
      <c r="G11" s="15"/>
      <c r="H11" s="15"/>
      <c r="I11" s="15"/>
      <c r="J11" s="15"/>
      <c r="K11" s="35"/>
      <c r="L11" s="36"/>
      <c r="M11" s="36"/>
      <c r="N11" s="36"/>
      <c r="O11" s="36"/>
      <c r="P11" s="37"/>
      <c r="Q11" s="31"/>
      <c r="R11" s="10"/>
      <c r="S11" s="10"/>
    </row>
    <row r="12" spans="1:19" s="1" customFormat="1" ht="30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35"/>
      <c r="L12" s="36"/>
      <c r="M12" s="36"/>
      <c r="N12" s="36"/>
      <c r="O12" s="36"/>
      <c r="P12" s="37"/>
      <c r="Q12" s="31"/>
      <c r="R12" s="10"/>
      <c r="S12" s="10"/>
    </row>
    <row r="13" spans="1:19" ht="30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35"/>
      <c r="L13" s="36"/>
      <c r="M13" s="36"/>
      <c r="N13" s="36"/>
      <c r="O13" s="36"/>
      <c r="P13" s="37"/>
      <c r="Q13" s="31"/>
      <c r="R13" s="10"/>
      <c r="S13" s="10"/>
    </row>
    <row r="14" spans="1:19" ht="30" customHeight="1">
      <c r="A14" s="10" t="s">
        <v>25</v>
      </c>
      <c r="B14" s="10"/>
      <c r="C14" s="10"/>
      <c r="D14" s="10"/>
      <c r="E14" s="10"/>
      <c r="F14" s="10"/>
      <c r="G14" s="10"/>
      <c r="H14" s="10"/>
      <c r="I14" s="10">
        <f>SUM(I6:I13)</f>
        <v>6</v>
      </c>
      <c r="J14" s="10"/>
      <c r="K14" s="35"/>
      <c r="L14" s="36"/>
      <c r="M14" s="36"/>
      <c r="N14" s="36"/>
      <c r="O14" s="36"/>
      <c r="P14" s="37"/>
      <c r="Q14" s="31">
        <f>SUM(Q6:Q13)</f>
        <v>5000</v>
      </c>
      <c r="R14" s="10"/>
      <c r="S14" s="10"/>
    </row>
  </sheetData>
  <sheetProtection/>
  <mergeCells count="26">
    <mergeCell ref="A1:S1"/>
    <mergeCell ref="A2:B2"/>
    <mergeCell ref="O2:S2"/>
    <mergeCell ref="K6:P6"/>
    <mergeCell ref="K7:P7"/>
    <mergeCell ref="K8:P8"/>
    <mergeCell ref="K9:P9"/>
    <mergeCell ref="K10:P10"/>
    <mergeCell ref="K11:P11"/>
    <mergeCell ref="K12:P12"/>
    <mergeCell ref="K13:P13"/>
    <mergeCell ref="K14:P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P5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C4" sqref="C4:D5"/>
    </sheetView>
  </sheetViews>
  <sheetFormatPr defaultColWidth="9.00390625" defaultRowHeight="14.25"/>
  <cols>
    <col min="1" max="1" width="3.75390625" style="0" customWidth="1"/>
    <col min="2" max="2" width="6.75390625" style="0" customWidth="1"/>
    <col min="3" max="3" width="3.25390625" style="0" customWidth="1"/>
    <col min="4" max="6" width="9.00390625" style="0" hidden="1" customWidth="1"/>
    <col min="7" max="7" width="8.00390625" style="0" customWidth="1"/>
    <col min="8" max="8" width="0.875" style="0" hidden="1" customWidth="1"/>
    <col min="9" max="9" width="4.00390625" style="0" customWidth="1"/>
    <col min="10" max="10" width="10.625" style="0" customWidth="1"/>
    <col min="11" max="11" width="8.00390625" style="0" customWidth="1"/>
    <col min="12" max="12" width="9.00390625" style="0" hidden="1" customWidth="1"/>
    <col min="13" max="13" width="6.75390625" style="0" customWidth="1"/>
    <col min="14" max="14" width="7.875" style="0" customWidth="1"/>
    <col min="15" max="15" width="4.875" style="0" customWidth="1"/>
    <col min="16" max="16" width="0.74609375" style="0" hidden="1" customWidth="1"/>
    <col min="17" max="17" width="6.75390625" style="2" customWidth="1"/>
    <col min="18" max="18" width="4.625" style="0" customWidth="1"/>
    <col min="19" max="19" width="6.125" style="0" customWidth="1"/>
  </cols>
  <sheetData>
    <row r="1" spans="1:19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>
      <c r="A2" s="5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6">
        <v>43101</v>
      </c>
      <c r="P2" s="17"/>
      <c r="Q2" s="17"/>
      <c r="R2" s="17"/>
      <c r="S2" s="17"/>
    </row>
    <row r="3" spans="15:17" ht="14.25">
      <c r="O3" s="18"/>
      <c r="P3" s="2"/>
      <c r="Q3" s="38"/>
    </row>
    <row r="4" spans="1:19" ht="22.5" customHeight="1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6" t="s">
        <v>9</v>
      </c>
      <c r="J4" s="6" t="s">
        <v>10</v>
      </c>
      <c r="K4" s="19" t="s">
        <v>11</v>
      </c>
      <c r="L4" s="20"/>
      <c r="M4" s="20"/>
      <c r="N4" s="20"/>
      <c r="O4" s="20"/>
      <c r="P4" s="21"/>
      <c r="Q4" s="39" t="s">
        <v>12</v>
      </c>
      <c r="R4" s="6" t="s">
        <v>13</v>
      </c>
      <c r="S4" s="6" t="s">
        <v>14</v>
      </c>
    </row>
    <row r="5" spans="1:19" ht="50.25" customHeight="1">
      <c r="A5" s="6"/>
      <c r="B5" s="8"/>
      <c r="C5" s="6"/>
      <c r="D5" s="6"/>
      <c r="E5" s="6"/>
      <c r="F5" s="6"/>
      <c r="G5" s="6"/>
      <c r="H5" s="6"/>
      <c r="I5" s="6"/>
      <c r="J5" s="6"/>
      <c r="K5" s="22"/>
      <c r="L5" s="23"/>
      <c r="M5" s="23"/>
      <c r="N5" s="23"/>
      <c r="O5" s="23"/>
      <c r="P5" s="24"/>
      <c r="Q5" s="39"/>
      <c r="R5" s="6"/>
      <c r="S5" s="6"/>
    </row>
    <row r="6" spans="1:19" ht="24.75" customHeight="1">
      <c r="A6" s="9">
        <v>1</v>
      </c>
      <c r="B6" s="10" t="s">
        <v>106</v>
      </c>
      <c r="C6" s="10" t="s">
        <v>28</v>
      </c>
      <c r="D6" s="10"/>
      <c r="E6" s="10"/>
      <c r="F6" s="10"/>
      <c r="G6" s="11">
        <v>1998.02</v>
      </c>
      <c r="H6" s="10"/>
      <c r="I6" s="10">
        <v>3</v>
      </c>
      <c r="J6" s="10" t="s">
        <v>22</v>
      </c>
      <c r="K6" s="32" t="s">
        <v>107</v>
      </c>
      <c r="L6" s="33"/>
      <c r="M6" s="33"/>
      <c r="N6" s="33"/>
      <c r="O6" s="33"/>
      <c r="P6" s="34"/>
      <c r="Q6" s="31">
        <v>3000</v>
      </c>
      <c r="R6" s="10" t="s">
        <v>108</v>
      </c>
      <c r="S6" s="10" t="s">
        <v>109</v>
      </c>
    </row>
    <row r="7" spans="1:19" ht="24.75" customHeight="1">
      <c r="A7" s="9">
        <v>2</v>
      </c>
      <c r="B7" s="60" t="s">
        <v>110</v>
      </c>
      <c r="C7" s="60" t="s">
        <v>28</v>
      </c>
      <c r="D7" s="60"/>
      <c r="E7" s="60"/>
      <c r="F7" s="60"/>
      <c r="G7" s="60" t="s">
        <v>111</v>
      </c>
      <c r="H7" s="60"/>
      <c r="I7" s="10">
        <v>3</v>
      </c>
      <c r="J7" s="10" t="s">
        <v>22</v>
      </c>
      <c r="K7" s="62" t="s">
        <v>103</v>
      </c>
      <c r="L7" s="63"/>
      <c r="M7" s="63"/>
      <c r="N7" s="63"/>
      <c r="O7" s="63"/>
      <c r="P7" s="60"/>
      <c r="Q7" s="66">
        <v>5000</v>
      </c>
      <c r="R7" s="10" t="s">
        <v>108</v>
      </c>
      <c r="S7" s="10" t="s">
        <v>109</v>
      </c>
    </row>
    <row r="8" spans="1:19" ht="24.75" customHeight="1">
      <c r="A8" s="10">
        <v>3</v>
      </c>
      <c r="B8" s="9" t="s">
        <v>112</v>
      </c>
      <c r="C8" s="9" t="s">
        <v>28</v>
      </c>
      <c r="D8" s="14"/>
      <c r="E8" s="9"/>
      <c r="F8" s="9"/>
      <c r="G8" s="61">
        <v>1954.1</v>
      </c>
      <c r="H8" s="61"/>
      <c r="I8" s="64">
        <v>6</v>
      </c>
      <c r="J8" s="9" t="s">
        <v>22</v>
      </c>
      <c r="K8" s="62" t="s">
        <v>113</v>
      </c>
      <c r="L8" s="63"/>
      <c r="M8" s="63"/>
      <c r="N8" s="63"/>
      <c r="O8" s="63"/>
      <c r="P8" s="65"/>
      <c r="Q8" s="66">
        <v>5000</v>
      </c>
      <c r="R8" s="9" t="s">
        <v>108</v>
      </c>
      <c r="S8" s="9" t="s">
        <v>114</v>
      </c>
    </row>
    <row r="9" spans="1:19" ht="24.7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35"/>
      <c r="L9" s="36"/>
      <c r="M9" s="36"/>
      <c r="N9" s="36"/>
      <c r="O9" s="36"/>
      <c r="P9" s="37"/>
      <c r="Q9" s="31"/>
      <c r="R9" s="10"/>
      <c r="S9" s="10"/>
    </row>
    <row r="10" spans="1:19" ht="24.75" customHeight="1">
      <c r="A10" s="9"/>
      <c r="B10" s="12"/>
      <c r="C10" s="13"/>
      <c r="D10" s="13"/>
      <c r="E10" s="13"/>
      <c r="F10" s="10"/>
      <c r="G10" s="13"/>
      <c r="H10" s="13"/>
      <c r="I10" s="13"/>
      <c r="J10" s="13"/>
      <c r="K10" s="28"/>
      <c r="L10" s="29"/>
      <c r="M10" s="29"/>
      <c r="N10" s="29"/>
      <c r="O10" s="29"/>
      <c r="P10" s="30"/>
      <c r="Q10" s="41"/>
      <c r="R10" s="10"/>
      <c r="S10" s="10"/>
    </row>
    <row r="11" spans="1:19" ht="24.75" customHeight="1">
      <c r="A11" s="10"/>
      <c r="B11" s="10"/>
      <c r="C11" s="13"/>
      <c r="D11" s="13"/>
      <c r="E11" s="13"/>
      <c r="F11" s="10"/>
      <c r="G11" s="13"/>
      <c r="H11" s="10"/>
      <c r="I11" s="10"/>
      <c r="J11" s="10"/>
      <c r="K11" s="35"/>
      <c r="L11" s="36"/>
      <c r="M11" s="36"/>
      <c r="N11" s="36"/>
      <c r="O11" s="36"/>
      <c r="P11" s="37"/>
      <c r="Q11" s="31"/>
      <c r="R11" s="10"/>
      <c r="S11" s="10"/>
    </row>
    <row r="12" spans="1:19" s="59" customFormat="1" ht="24.7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35"/>
      <c r="L12" s="36"/>
      <c r="M12" s="36"/>
      <c r="N12" s="36"/>
      <c r="O12" s="36"/>
      <c r="P12" s="37"/>
      <c r="Q12" s="31"/>
      <c r="R12" s="10"/>
      <c r="S12" s="10"/>
    </row>
    <row r="13" spans="1:19" ht="24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35"/>
      <c r="L13" s="36"/>
      <c r="M13" s="36"/>
      <c r="N13" s="36"/>
      <c r="O13" s="36"/>
      <c r="P13" s="37"/>
      <c r="Q13" s="31"/>
      <c r="R13" s="10"/>
      <c r="S13" s="10"/>
    </row>
    <row r="14" spans="1:19" ht="24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35"/>
      <c r="L14" s="36"/>
      <c r="M14" s="36"/>
      <c r="N14" s="36"/>
      <c r="O14" s="36"/>
      <c r="P14" s="37"/>
      <c r="Q14" s="31"/>
      <c r="R14" s="10"/>
      <c r="S14" s="10"/>
    </row>
    <row r="15" spans="1:19" ht="24.75" customHeight="1">
      <c r="A15" s="35" t="s">
        <v>25</v>
      </c>
      <c r="B15" s="37"/>
      <c r="C15" s="10"/>
      <c r="D15" s="10"/>
      <c r="E15" s="10"/>
      <c r="F15" s="10"/>
      <c r="G15" s="10"/>
      <c r="H15" s="10"/>
      <c r="I15" s="10">
        <f>SUM(I6:I14)</f>
        <v>12</v>
      </c>
      <c r="J15" s="10"/>
      <c r="K15" s="35"/>
      <c r="L15" s="36"/>
      <c r="M15" s="36"/>
      <c r="N15" s="36"/>
      <c r="O15" s="36"/>
      <c r="P15" s="37"/>
      <c r="Q15" s="31">
        <f>SUM(Q6:Q14)</f>
        <v>13000</v>
      </c>
      <c r="R15" s="10"/>
      <c r="S15" s="10"/>
    </row>
  </sheetData>
  <sheetProtection/>
  <mergeCells count="28">
    <mergeCell ref="A1:S1"/>
    <mergeCell ref="A2:B2"/>
    <mergeCell ref="O2:S2"/>
    <mergeCell ref="K6:P6"/>
    <mergeCell ref="K7:O7"/>
    <mergeCell ref="K8:P8"/>
    <mergeCell ref="K9:P9"/>
    <mergeCell ref="K10:P10"/>
    <mergeCell ref="K11:P11"/>
    <mergeCell ref="K12:P12"/>
    <mergeCell ref="K13:P13"/>
    <mergeCell ref="K14:P14"/>
    <mergeCell ref="A15:B15"/>
    <mergeCell ref="K15:P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P5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C4" sqref="C4:D5"/>
    </sheetView>
  </sheetViews>
  <sheetFormatPr defaultColWidth="9.00390625" defaultRowHeight="14.25"/>
  <cols>
    <col min="1" max="1" width="3.75390625" style="0" customWidth="1"/>
    <col min="2" max="2" width="6.00390625" style="0" customWidth="1"/>
    <col min="3" max="3" width="3.375" style="0" customWidth="1"/>
    <col min="4" max="6" width="9.00390625" style="0" hidden="1" customWidth="1"/>
    <col min="7" max="7" width="7.25390625" style="0" customWidth="1"/>
    <col min="8" max="8" width="5.625" style="0" hidden="1" customWidth="1"/>
    <col min="9" max="9" width="3.375" style="0" customWidth="1"/>
    <col min="10" max="10" width="12.125" style="0" customWidth="1"/>
    <col min="11" max="11" width="8.00390625" style="0" customWidth="1"/>
    <col min="12" max="12" width="1.12109375" style="0" hidden="1" customWidth="1"/>
    <col min="13" max="13" width="5.125" style="0" customWidth="1"/>
    <col min="14" max="14" width="8.125" style="0" customWidth="1"/>
    <col min="15" max="15" width="3.50390625" style="0" customWidth="1"/>
    <col min="16" max="16" width="5.125" style="0" customWidth="1"/>
    <col min="17" max="17" width="7.25390625" style="0" customWidth="1"/>
    <col min="18" max="18" width="5.625" style="0" customWidth="1"/>
    <col min="19" max="19" width="7.25390625" style="0" customWidth="1"/>
  </cols>
  <sheetData>
    <row r="1" spans="1:19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>
      <c r="A2" s="5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6">
        <v>43101</v>
      </c>
      <c r="P2" s="17"/>
      <c r="Q2" s="17"/>
      <c r="R2" s="17"/>
      <c r="S2" s="17"/>
    </row>
    <row r="3" spans="15:17" ht="14.25">
      <c r="O3" s="18"/>
      <c r="P3" s="2"/>
      <c r="Q3" s="38"/>
    </row>
    <row r="4" spans="1:19" ht="14.25" customHeight="1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26</v>
      </c>
      <c r="H4" s="6"/>
      <c r="I4" s="6" t="s">
        <v>9</v>
      </c>
      <c r="J4" s="6" t="s">
        <v>10</v>
      </c>
      <c r="K4" s="19" t="s">
        <v>11</v>
      </c>
      <c r="L4" s="20"/>
      <c r="M4" s="20"/>
      <c r="N4" s="20"/>
      <c r="O4" s="20"/>
      <c r="P4" s="21"/>
      <c r="Q4" s="39" t="s">
        <v>12</v>
      </c>
      <c r="R4" s="6" t="s">
        <v>13</v>
      </c>
      <c r="S4" s="6" t="s">
        <v>14</v>
      </c>
    </row>
    <row r="5" spans="1:19" ht="78.75" customHeight="1">
      <c r="A5" s="6"/>
      <c r="B5" s="8"/>
      <c r="C5" s="6"/>
      <c r="D5" s="6"/>
      <c r="E5" s="6"/>
      <c r="F5" s="6"/>
      <c r="G5" s="6"/>
      <c r="H5" s="6"/>
      <c r="I5" s="6"/>
      <c r="J5" s="6"/>
      <c r="K5" s="22"/>
      <c r="L5" s="23"/>
      <c r="M5" s="23"/>
      <c r="N5" s="23"/>
      <c r="O5" s="23"/>
      <c r="P5" s="24"/>
      <c r="Q5" s="39"/>
      <c r="R5" s="6"/>
      <c r="S5" s="6"/>
    </row>
    <row r="6" spans="1:20" s="42" customFormat="1" ht="24.75" customHeight="1">
      <c r="A6" s="9">
        <v>1</v>
      </c>
      <c r="B6" s="10" t="s">
        <v>115</v>
      </c>
      <c r="C6" s="10" t="s">
        <v>28</v>
      </c>
      <c r="D6" s="10"/>
      <c r="E6" s="10"/>
      <c r="F6" s="10"/>
      <c r="G6" s="10">
        <v>1954.06</v>
      </c>
      <c r="H6" s="10"/>
      <c r="I6" s="10">
        <v>5</v>
      </c>
      <c r="J6" s="10" t="s">
        <v>22</v>
      </c>
      <c r="K6" s="25" t="s">
        <v>116</v>
      </c>
      <c r="L6" s="26"/>
      <c r="M6" s="26"/>
      <c r="N6" s="26"/>
      <c r="O6" s="26"/>
      <c r="P6" s="27"/>
      <c r="Q6" s="31">
        <v>5000</v>
      </c>
      <c r="R6" s="10" t="s">
        <v>117</v>
      </c>
      <c r="S6" s="10" t="s">
        <v>118</v>
      </c>
      <c r="T6" s="40"/>
    </row>
    <row r="7" spans="1:20" ht="24.75" customHeight="1">
      <c r="A7" s="9">
        <v>2</v>
      </c>
      <c r="B7" s="10" t="s">
        <v>119</v>
      </c>
      <c r="C7" s="10" t="s">
        <v>16</v>
      </c>
      <c r="D7" s="14"/>
      <c r="E7" s="10"/>
      <c r="F7" s="10"/>
      <c r="G7" s="10">
        <v>1959.09</v>
      </c>
      <c r="H7" s="11"/>
      <c r="I7" s="50">
        <v>4</v>
      </c>
      <c r="J7" s="10" t="s">
        <v>22</v>
      </c>
      <c r="K7" s="35" t="s">
        <v>120</v>
      </c>
      <c r="L7" s="36"/>
      <c r="M7" s="36"/>
      <c r="N7" s="36"/>
      <c r="O7" s="36"/>
      <c r="P7" s="37"/>
      <c r="Q7" s="31">
        <v>4000</v>
      </c>
      <c r="R7" s="10" t="s">
        <v>117</v>
      </c>
      <c r="S7" s="10" t="s">
        <v>117</v>
      </c>
      <c r="T7" s="1"/>
    </row>
    <row r="8" spans="1:20" ht="24.75" customHeight="1">
      <c r="A8" s="9">
        <v>3</v>
      </c>
      <c r="B8" s="10" t="s">
        <v>121</v>
      </c>
      <c r="C8" s="10" t="s">
        <v>28</v>
      </c>
      <c r="D8" s="43"/>
      <c r="E8" s="43"/>
      <c r="F8" s="44"/>
      <c r="G8" s="10">
        <v>1982.05</v>
      </c>
      <c r="H8" s="43"/>
      <c r="I8" s="50">
        <v>4</v>
      </c>
      <c r="J8" s="10" t="s">
        <v>22</v>
      </c>
      <c r="K8" s="35" t="s">
        <v>122</v>
      </c>
      <c r="L8" s="36"/>
      <c r="M8" s="36"/>
      <c r="N8" s="36"/>
      <c r="O8" s="36"/>
      <c r="P8" s="37"/>
      <c r="Q8" s="31">
        <v>5000</v>
      </c>
      <c r="R8" s="10" t="s">
        <v>117</v>
      </c>
      <c r="S8" s="10" t="s">
        <v>123</v>
      </c>
      <c r="T8" s="1"/>
    </row>
    <row r="9" spans="1:20" ht="24.75" customHeight="1">
      <c r="A9" s="45">
        <v>4</v>
      </c>
      <c r="B9" s="10" t="s">
        <v>124</v>
      </c>
      <c r="C9" s="10" t="s">
        <v>28</v>
      </c>
      <c r="D9" s="44"/>
      <c r="E9" s="44"/>
      <c r="F9" s="44"/>
      <c r="G9" s="10">
        <v>1968.04</v>
      </c>
      <c r="H9" s="44"/>
      <c r="I9" s="10">
        <v>7</v>
      </c>
      <c r="J9" s="10" t="s">
        <v>22</v>
      </c>
      <c r="K9" s="35" t="s">
        <v>125</v>
      </c>
      <c r="L9" s="36"/>
      <c r="M9" s="36"/>
      <c r="N9" s="36"/>
      <c r="O9" s="36"/>
      <c r="P9" s="37"/>
      <c r="Q9" s="31">
        <v>5000</v>
      </c>
      <c r="R9" s="10" t="s">
        <v>117</v>
      </c>
      <c r="S9" s="10" t="s">
        <v>123</v>
      </c>
      <c r="T9" s="1" t="s">
        <v>126</v>
      </c>
    </row>
    <row r="10" spans="1:20" ht="24.75" customHeight="1">
      <c r="A10" s="45"/>
      <c r="B10" s="46"/>
      <c r="C10" s="43"/>
      <c r="D10" s="43"/>
      <c r="E10" s="43"/>
      <c r="F10" s="44"/>
      <c r="G10" s="43"/>
      <c r="H10" s="43"/>
      <c r="I10" s="43"/>
      <c r="J10" s="43"/>
      <c r="K10" s="51"/>
      <c r="L10" s="52"/>
      <c r="M10" s="52"/>
      <c r="N10" s="52"/>
      <c r="O10" s="52"/>
      <c r="P10" s="53"/>
      <c r="Q10" s="57"/>
      <c r="R10" s="44"/>
      <c r="S10" s="44"/>
      <c r="T10" s="1"/>
    </row>
    <row r="11" spans="1:20" ht="24.75" customHeight="1">
      <c r="A11" s="44"/>
      <c r="B11" s="44"/>
      <c r="C11" s="43"/>
      <c r="D11" s="43"/>
      <c r="E11" s="43"/>
      <c r="F11" s="44"/>
      <c r="G11" s="43"/>
      <c r="H11" s="44"/>
      <c r="I11" s="44"/>
      <c r="J11" s="44"/>
      <c r="K11" s="54"/>
      <c r="L11" s="55"/>
      <c r="M11" s="55"/>
      <c r="N11" s="55"/>
      <c r="O11" s="55"/>
      <c r="P11" s="56"/>
      <c r="Q11" s="58"/>
      <c r="R11" s="44"/>
      <c r="S11" s="44"/>
      <c r="T11" s="1"/>
    </row>
    <row r="12" spans="1:20" ht="24.75" customHeight="1">
      <c r="A12" s="45"/>
      <c r="B12" s="44"/>
      <c r="C12" s="44"/>
      <c r="D12" s="44"/>
      <c r="E12" s="44"/>
      <c r="F12" s="44"/>
      <c r="G12" s="47"/>
      <c r="H12" s="47"/>
      <c r="I12" s="47"/>
      <c r="J12" s="47"/>
      <c r="K12" s="54"/>
      <c r="L12" s="55"/>
      <c r="M12" s="55"/>
      <c r="N12" s="55"/>
      <c r="O12" s="55"/>
      <c r="P12" s="56"/>
      <c r="Q12" s="58"/>
      <c r="R12" s="44"/>
      <c r="S12" s="44"/>
      <c r="T12" s="1"/>
    </row>
    <row r="13" spans="1:20" ht="24.75" customHeight="1">
      <c r="A13" s="45"/>
      <c r="B13" s="44"/>
      <c r="C13" s="44"/>
      <c r="D13" s="44"/>
      <c r="E13" s="44"/>
      <c r="F13" s="44"/>
      <c r="G13" s="44"/>
      <c r="H13" s="44"/>
      <c r="I13" s="44"/>
      <c r="J13" s="44"/>
      <c r="K13" s="54"/>
      <c r="L13" s="55"/>
      <c r="M13" s="55"/>
      <c r="N13" s="55"/>
      <c r="O13" s="55"/>
      <c r="P13" s="56"/>
      <c r="Q13" s="58"/>
      <c r="R13" s="44"/>
      <c r="S13" s="44"/>
      <c r="T13" s="1"/>
    </row>
    <row r="14" spans="1:19" ht="24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54"/>
      <c r="L14" s="55"/>
      <c r="M14" s="55"/>
      <c r="N14" s="55"/>
      <c r="O14" s="55"/>
      <c r="P14" s="56"/>
      <c r="Q14" s="58"/>
      <c r="R14" s="44"/>
      <c r="S14" s="44"/>
    </row>
    <row r="15" spans="1:19" ht="24.75" customHeight="1">
      <c r="A15" s="48" t="s">
        <v>25</v>
      </c>
      <c r="B15" s="49"/>
      <c r="C15" s="44"/>
      <c r="D15" s="44"/>
      <c r="E15" s="44"/>
      <c r="F15" s="44"/>
      <c r="G15" s="44"/>
      <c r="H15" s="44"/>
      <c r="I15" s="50">
        <f>SUM(I6:I14)</f>
        <v>20</v>
      </c>
      <c r="J15" s="44"/>
      <c r="K15" s="54"/>
      <c r="L15" s="55"/>
      <c r="M15" s="55"/>
      <c r="N15" s="55"/>
      <c r="O15" s="55"/>
      <c r="P15" s="56"/>
      <c r="Q15" s="31">
        <f>SUM(Q6:Q14)</f>
        <v>19000</v>
      </c>
      <c r="R15" s="44"/>
      <c r="S15" s="44"/>
    </row>
  </sheetData>
  <sheetProtection/>
  <mergeCells count="28">
    <mergeCell ref="A1:S1"/>
    <mergeCell ref="A2:B2"/>
    <mergeCell ref="O2:S2"/>
    <mergeCell ref="K6:P6"/>
    <mergeCell ref="K7:P7"/>
    <mergeCell ref="K8:P8"/>
    <mergeCell ref="K9:P9"/>
    <mergeCell ref="K10:P10"/>
    <mergeCell ref="K11:P11"/>
    <mergeCell ref="K12:P12"/>
    <mergeCell ref="K13:P13"/>
    <mergeCell ref="K14:P14"/>
    <mergeCell ref="A15:B15"/>
    <mergeCell ref="K15:P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P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小国</cp:lastModifiedBy>
  <cp:lastPrinted>2018-08-06T02:25:30Z</cp:lastPrinted>
  <dcterms:created xsi:type="dcterms:W3CDTF">1996-12-17T01:32:42Z</dcterms:created>
  <dcterms:modified xsi:type="dcterms:W3CDTF">2018-11-15T08:06:09Z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