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Sheet1!$A$2:$H$43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<sst xmlns="http://schemas.openxmlformats.org/spreadsheetml/2006/main" count="169" uniqueCount="128">
  <si>
    <t>2025年清流县租赁补贴发放名单（1-6月份）</t>
  </si>
  <si>
    <t>序号</t>
  </si>
  <si>
    <t>申请人姓名</t>
  </si>
  <si>
    <t>证件号码</t>
  </si>
  <si>
    <t>家庭人口</t>
  </si>
  <si>
    <t>发放月数</t>
  </si>
  <si>
    <t>电话号码</t>
  </si>
  <si>
    <t>补贴金额</t>
  </si>
  <si>
    <t>备注</t>
  </si>
  <si>
    <t>杨*勇</t>
  </si>
  <si>
    <t>350204********6530</t>
  </si>
  <si>
    <t>6</t>
  </si>
  <si>
    <t>135***54735</t>
  </si>
  <si>
    <t>李*龙</t>
  </si>
  <si>
    <t>350423********0014</t>
  </si>
  <si>
    <t>138***93650</t>
  </si>
  <si>
    <t>陈*开</t>
  </si>
  <si>
    <t>350423********7016</t>
  </si>
  <si>
    <t>153***20179</t>
  </si>
  <si>
    <t>林*</t>
  </si>
  <si>
    <t>350423********3511</t>
  </si>
  <si>
    <t>151***36649</t>
  </si>
  <si>
    <t>张*贞</t>
  </si>
  <si>
    <t>350423********0024</t>
  </si>
  <si>
    <t>187***31817</t>
  </si>
  <si>
    <t>黄*秀</t>
  </si>
  <si>
    <t>350423********7027</t>
  </si>
  <si>
    <t>183***13245</t>
  </si>
  <si>
    <t>万*财</t>
  </si>
  <si>
    <t>350423********1018</t>
  </si>
  <si>
    <t>187***7219</t>
  </si>
  <si>
    <t>原户主万福仔去世，其子万生财</t>
  </si>
  <si>
    <t>黄*辉</t>
  </si>
  <si>
    <t>350423********0015</t>
  </si>
  <si>
    <t>186***55885</t>
  </si>
  <si>
    <t>陈*园</t>
  </si>
  <si>
    <t>350423********2525</t>
  </si>
  <si>
    <t>536***6</t>
  </si>
  <si>
    <t>叶*香</t>
  </si>
  <si>
    <t>350423********0528</t>
  </si>
  <si>
    <t>152***72180</t>
  </si>
  <si>
    <t>吴*霞</t>
  </si>
  <si>
    <t>350423********0042</t>
  </si>
  <si>
    <t>187***79521</t>
  </si>
  <si>
    <t>卞*珠</t>
  </si>
  <si>
    <t>350423********1024</t>
  </si>
  <si>
    <t>159***88564</t>
  </si>
  <si>
    <t>黄*招</t>
  </si>
  <si>
    <t>350423********6523</t>
  </si>
  <si>
    <t>130***06030</t>
  </si>
  <si>
    <t>赖*英</t>
  </si>
  <si>
    <t>350423********3520</t>
  </si>
  <si>
    <t>131***88887</t>
  </si>
  <si>
    <t>黄*琴</t>
  </si>
  <si>
    <t>350424********0026</t>
  </si>
  <si>
    <t>189***81978</t>
  </si>
  <si>
    <t>杨*秀</t>
  </si>
  <si>
    <t>350423********4023</t>
  </si>
  <si>
    <t>139***25835</t>
  </si>
  <si>
    <t>林*盛</t>
  </si>
  <si>
    <t>350423********6518</t>
  </si>
  <si>
    <t>***</t>
  </si>
  <si>
    <t>李*花</t>
  </si>
  <si>
    <t>350423********5026</t>
  </si>
  <si>
    <t>139***05946</t>
  </si>
  <si>
    <t>潘*平</t>
  </si>
  <si>
    <t>350423********1040</t>
  </si>
  <si>
    <t>138***78585</t>
  </si>
  <si>
    <t>黄*豪</t>
  </si>
  <si>
    <t>350423********4512</t>
  </si>
  <si>
    <t>138***00212</t>
  </si>
  <si>
    <t>余*敏</t>
  </si>
  <si>
    <t>350423********0029</t>
  </si>
  <si>
    <t>133***89223</t>
  </si>
  <si>
    <t>吴*秀</t>
  </si>
  <si>
    <t>350423********2521</t>
  </si>
  <si>
    <t>138***23590</t>
  </si>
  <si>
    <t>王*鹤</t>
  </si>
  <si>
    <t>余*云</t>
  </si>
  <si>
    <t>350423********1049</t>
  </si>
  <si>
    <t>187***24295</t>
  </si>
  <si>
    <t>黄*容</t>
  </si>
  <si>
    <t>350423********7010</t>
  </si>
  <si>
    <t>158***74004</t>
  </si>
  <si>
    <t>巫*琴</t>
  </si>
  <si>
    <t>350424********0821</t>
  </si>
  <si>
    <t>139***70031</t>
  </si>
  <si>
    <t>谢*秀</t>
  </si>
  <si>
    <t>350423********0026</t>
  </si>
  <si>
    <t>138***91469、139***21827</t>
  </si>
  <si>
    <t>黄*良</t>
  </si>
  <si>
    <t>350423********101X</t>
  </si>
  <si>
    <t>152***93962</t>
  </si>
  <si>
    <t>肖*清</t>
  </si>
  <si>
    <t>350423********1510</t>
  </si>
  <si>
    <t>158***19920</t>
  </si>
  <si>
    <t>刘*凤</t>
  </si>
  <si>
    <t>350423********1027</t>
  </si>
  <si>
    <t>139***18288</t>
  </si>
  <si>
    <t>李*明</t>
  </si>
  <si>
    <t>350423********5018</t>
  </si>
  <si>
    <t>152***93735</t>
  </si>
  <si>
    <t>罗*发</t>
  </si>
  <si>
    <t>350423********1012</t>
  </si>
  <si>
    <t>134***80651</t>
  </si>
  <si>
    <t>黄*香</t>
  </si>
  <si>
    <t>189***29836</t>
  </si>
  <si>
    <t>陈*华</t>
  </si>
  <si>
    <t>350423********0515</t>
  </si>
  <si>
    <t>158***51755</t>
  </si>
  <si>
    <t>罗*香</t>
  </si>
  <si>
    <t>350424********082X</t>
  </si>
  <si>
    <t>158***19497</t>
  </si>
  <si>
    <t>上*知毅</t>
  </si>
  <si>
    <t>350423********3515</t>
  </si>
  <si>
    <t>151***27812</t>
  </si>
  <si>
    <t>邓*生</t>
  </si>
  <si>
    <t>350423********6515</t>
  </si>
  <si>
    <t>138***21672</t>
  </si>
  <si>
    <t>陈*娥</t>
  </si>
  <si>
    <t>350423********2528</t>
  </si>
  <si>
    <t>159***62597</t>
  </si>
  <si>
    <t>陈*花</t>
  </si>
  <si>
    <t>350423********6544</t>
  </si>
  <si>
    <t>137***47050</t>
  </si>
  <si>
    <t>合计</t>
  </si>
  <si>
    <t>39户</t>
  </si>
  <si>
    <t xml:space="preserve">经办人：                   负责人：                       分管领导：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</si>
</sst>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tabSelected="1" workbookViewId="0">
      <selection activeCell="F41" sqref="F41"/>
    </sheetView>
  </sheetViews>
  <sheetFormatPr defaultColWidth="9" defaultRowHeight="13.5" outlineLevelCol="7"/>
  <cols>
    <col min="1" max="1" width="4.88333333333333" style="1" customWidth="1"/>
    <col min="2" max="2" width="14" style="1" customWidth="1"/>
    <col min="3" max="3" width="19.25" style="1" customWidth="1"/>
    <col min="4" max="4" width="11.35" style="1" customWidth="1"/>
    <col min="5" max="5" width="12.1333333333333" style="1" customWidth="1"/>
    <col min="6" max="6" width="13.1333333333333" style="1" customWidth="1"/>
    <col min="7" max="7" width="14.8833333333333" style="1" customWidth="1"/>
    <col min="8" max="8" width="16" style="1" customWidth="1"/>
    <col min="9" max="16384" width="9" style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20" customHeight="1" spans="1:8">
      <c r="A3" s="5">
        <v>1</v>
      </c>
      <c r="B3" s="5" t="s">
        <v>9</v>
      </c>
      <c r="C3" s="5" t="s">
        <v>10</v>
      </c>
      <c r="D3" s="5">
        <v>4</v>
      </c>
      <c r="E3" s="5" t="s">
        <v>11</v>
      </c>
      <c r="F3" s="5" t="s">
        <v>12</v>
      </c>
      <c r="G3" s="6">
        <f>D3*E3*52</f>
        <v>1248</v>
      </c>
      <c r="H3" s="4"/>
    </row>
    <row r="4" ht="20" customHeight="1" spans="1:8">
      <c r="A4" s="5">
        <v>2</v>
      </c>
      <c r="B4" s="7" t="s">
        <v>13</v>
      </c>
      <c r="C4" s="7" t="s">
        <v>14</v>
      </c>
      <c r="D4" s="8">
        <v>1</v>
      </c>
      <c r="E4" s="7" t="s">
        <v>11</v>
      </c>
      <c r="F4" s="7" t="s">
        <v>15</v>
      </c>
      <c r="G4" s="9">
        <f>D4*E4*52</f>
        <v>312</v>
      </c>
      <c r="H4" s="7"/>
    </row>
    <row r="5" ht="20" customHeight="1" spans="1:8">
      <c r="A5" s="5">
        <v>3</v>
      </c>
      <c r="B5" s="7" t="s">
        <v>16</v>
      </c>
      <c r="C5" s="7" t="s">
        <v>17</v>
      </c>
      <c r="D5" s="8">
        <v>1</v>
      </c>
      <c r="E5" s="7" t="s">
        <v>11</v>
      </c>
      <c r="F5" s="7" t="s">
        <v>18</v>
      </c>
      <c r="G5" s="9">
        <f t="shared" ref="G5:G18" si="0">D5*E5*52</f>
        <v>312</v>
      </c>
      <c r="H5" s="7"/>
    </row>
    <row r="6" ht="20" customHeight="1" spans="1:8">
      <c r="A6" s="5">
        <v>4</v>
      </c>
      <c r="B6" s="7" t="s">
        <v>19</v>
      </c>
      <c r="C6" s="7" t="s">
        <v>20</v>
      </c>
      <c r="D6" s="8">
        <v>2</v>
      </c>
      <c r="E6" s="7" t="s">
        <v>11</v>
      </c>
      <c r="F6" s="7" t="s">
        <v>21</v>
      </c>
      <c r="G6" s="9">
        <f t="shared" si="0"/>
        <v>624</v>
      </c>
      <c r="H6" s="7"/>
    </row>
    <row r="7" ht="20" customHeight="1" spans="1:8">
      <c r="A7" s="5">
        <v>5</v>
      </c>
      <c r="B7" s="7" t="s">
        <v>22</v>
      </c>
      <c r="C7" s="7" t="s">
        <v>23</v>
      </c>
      <c r="D7" s="8">
        <v>2</v>
      </c>
      <c r="E7" s="7" t="s">
        <v>11</v>
      </c>
      <c r="F7" s="7" t="s">
        <v>24</v>
      </c>
      <c r="G7" s="9">
        <f t="shared" si="0"/>
        <v>624</v>
      </c>
      <c r="H7" s="7"/>
    </row>
    <row r="8" ht="20" customHeight="1" spans="1:8">
      <c r="A8" s="5">
        <v>6</v>
      </c>
      <c r="B8" s="7" t="s">
        <v>25</v>
      </c>
      <c r="C8" s="7" t="s">
        <v>26</v>
      </c>
      <c r="D8" s="8">
        <v>1</v>
      </c>
      <c r="E8" s="7" t="s">
        <v>11</v>
      </c>
      <c r="F8" s="7" t="s">
        <v>27</v>
      </c>
      <c r="G8" s="9">
        <f t="shared" si="0"/>
        <v>312</v>
      </c>
      <c r="H8" s="7"/>
    </row>
    <row r="9" ht="30" customHeight="1" spans="1:8">
      <c r="A9" s="5">
        <v>7</v>
      </c>
      <c r="B9" s="7" t="s">
        <v>28</v>
      </c>
      <c r="C9" s="7" t="s">
        <v>29</v>
      </c>
      <c r="D9" s="8">
        <v>1</v>
      </c>
      <c r="E9" s="7" t="s">
        <v>11</v>
      </c>
      <c r="F9" s="10" t="s">
        <v>30</v>
      </c>
      <c r="G9" s="9">
        <f t="shared" si="0"/>
        <v>312</v>
      </c>
      <c r="H9" s="10" t="s">
        <v>31</v>
      </c>
    </row>
    <row r="10" ht="20" customHeight="1" spans="1:8">
      <c r="A10" s="5">
        <v>8</v>
      </c>
      <c r="B10" s="7" t="s">
        <v>32</v>
      </c>
      <c r="C10" s="7" t="s">
        <v>33</v>
      </c>
      <c r="D10" s="8">
        <v>2</v>
      </c>
      <c r="E10" s="7" t="s">
        <v>11</v>
      </c>
      <c r="F10" s="7" t="s">
        <v>34</v>
      </c>
      <c r="G10" s="9">
        <f t="shared" si="0"/>
        <v>624</v>
      </c>
      <c r="H10" s="7"/>
    </row>
    <row r="11" ht="20" customHeight="1" spans="1:8">
      <c r="A11" s="5">
        <v>9</v>
      </c>
      <c r="B11" s="7" t="s">
        <v>35</v>
      </c>
      <c r="C11" s="7" t="s">
        <v>36</v>
      </c>
      <c r="D11" s="8">
        <v>1</v>
      </c>
      <c r="E11" s="7" t="s">
        <v>11</v>
      </c>
      <c r="F11" s="7" t="s">
        <v>37</v>
      </c>
      <c r="G11" s="9">
        <f t="shared" si="0"/>
        <v>312</v>
      </c>
      <c r="H11" s="7"/>
    </row>
    <row r="12" ht="20" customHeight="1" spans="1:8">
      <c r="A12" s="5">
        <v>10</v>
      </c>
      <c r="B12" s="7" t="s">
        <v>38</v>
      </c>
      <c r="C12" s="7" t="s">
        <v>39</v>
      </c>
      <c r="D12" s="8">
        <v>4</v>
      </c>
      <c r="E12" s="7" t="s">
        <v>11</v>
      </c>
      <c r="F12" s="7" t="s">
        <v>40</v>
      </c>
      <c r="G12" s="9">
        <f t="shared" si="0"/>
        <v>1248</v>
      </c>
      <c r="H12" s="7"/>
    </row>
    <row r="13" ht="20" customHeight="1" spans="1:8">
      <c r="A13" s="5">
        <v>11</v>
      </c>
      <c r="B13" s="7" t="s">
        <v>41</v>
      </c>
      <c r="C13" s="7" t="s">
        <v>42</v>
      </c>
      <c r="D13" s="8">
        <v>3</v>
      </c>
      <c r="E13" s="7" t="s">
        <v>11</v>
      </c>
      <c r="F13" s="7" t="s">
        <v>43</v>
      </c>
      <c r="G13" s="9">
        <f t="shared" si="0"/>
        <v>936</v>
      </c>
      <c r="H13" s="7"/>
    </row>
    <row r="14" ht="20" customHeight="1" spans="1:8">
      <c r="A14" s="5">
        <v>12</v>
      </c>
      <c r="B14" s="7" t="s">
        <v>44</v>
      </c>
      <c r="C14" s="7" t="s">
        <v>45</v>
      </c>
      <c r="D14" s="8">
        <v>1</v>
      </c>
      <c r="E14" s="7" t="s">
        <v>11</v>
      </c>
      <c r="F14" s="7" t="s">
        <v>46</v>
      </c>
      <c r="G14" s="9">
        <f t="shared" si="0"/>
        <v>312</v>
      </c>
      <c r="H14" s="7"/>
    </row>
    <row r="15" ht="20" customHeight="1" spans="1:8">
      <c r="A15" s="5">
        <v>13</v>
      </c>
      <c r="B15" s="7" t="s">
        <v>47</v>
      </c>
      <c r="C15" s="7" t="s">
        <v>48</v>
      </c>
      <c r="D15" s="8">
        <v>4</v>
      </c>
      <c r="E15" s="7" t="s">
        <v>11</v>
      </c>
      <c r="F15" s="7" t="s">
        <v>49</v>
      </c>
      <c r="G15" s="9">
        <f t="shared" si="0"/>
        <v>1248</v>
      </c>
      <c r="H15" s="7"/>
    </row>
    <row r="16" ht="20" customHeight="1" spans="1:8">
      <c r="A16" s="5">
        <v>14</v>
      </c>
      <c r="B16" s="7" t="s">
        <v>50</v>
      </c>
      <c r="C16" s="7" t="s">
        <v>51</v>
      </c>
      <c r="D16" s="8">
        <v>3</v>
      </c>
      <c r="E16" s="7" t="s">
        <v>11</v>
      </c>
      <c r="F16" s="7" t="s">
        <v>52</v>
      </c>
      <c r="G16" s="9">
        <f t="shared" si="0"/>
        <v>936</v>
      </c>
      <c r="H16" s="7"/>
    </row>
    <row r="17" ht="20" customHeight="1" spans="1:8">
      <c r="A17" s="5">
        <v>15</v>
      </c>
      <c r="B17" s="7" t="s">
        <v>53</v>
      </c>
      <c r="C17" s="7" t="s">
        <v>54</v>
      </c>
      <c r="D17" s="8">
        <v>1</v>
      </c>
      <c r="E17" s="7" t="s">
        <v>11</v>
      </c>
      <c r="F17" s="7" t="s">
        <v>55</v>
      </c>
      <c r="G17" s="9">
        <f t="shared" si="0"/>
        <v>312</v>
      </c>
      <c r="H17" s="7"/>
    </row>
    <row r="18" ht="20" customHeight="1" spans="1:8">
      <c r="A18" s="5">
        <v>16</v>
      </c>
      <c r="B18" s="7" t="s">
        <v>56</v>
      </c>
      <c r="C18" s="7" t="s">
        <v>57</v>
      </c>
      <c r="D18" s="8">
        <v>1</v>
      </c>
      <c r="E18" s="7" t="s">
        <v>11</v>
      </c>
      <c r="F18" s="7" t="s">
        <v>58</v>
      </c>
      <c r="G18" s="9">
        <f t="shared" si="0"/>
        <v>312</v>
      </c>
      <c r="H18" s="7"/>
    </row>
    <row r="19" ht="20" customHeight="1" spans="1:8">
      <c r="A19" s="5">
        <v>17</v>
      </c>
      <c r="B19" s="7" t="s">
        <v>59</v>
      </c>
      <c r="C19" s="7" t="s">
        <v>60</v>
      </c>
      <c r="D19" s="8">
        <v>4</v>
      </c>
      <c r="E19" s="7" t="s">
        <v>11</v>
      </c>
      <c r="F19" s="7" t="s">
        <v>61</v>
      </c>
      <c r="G19" s="9">
        <f t="shared" ref="G19:G41" si="1">D19*E19*52</f>
        <v>1248</v>
      </c>
      <c r="H19" s="7"/>
    </row>
    <row r="20" ht="20" customHeight="1" spans="1:8">
      <c r="A20" s="5">
        <v>18</v>
      </c>
      <c r="B20" s="7" t="s">
        <v>62</v>
      </c>
      <c r="C20" s="7" t="s">
        <v>63</v>
      </c>
      <c r="D20" s="8">
        <v>4</v>
      </c>
      <c r="E20" s="7" t="s">
        <v>11</v>
      </c>
      <c r="F20" s="7" t="s">
        <v>64</v>
      </c>
      <c r="G20" s="9">
        <f t="shared" si="1"/>
        <v>1248</v>
      </c>
      <c r="H20" s="7"/>
    </row>
    <row r="21" ht="20" customHeight="1" spans="1:8">
      <c r="A21" s="5">
        <v>19</v>
      </c>
      <c r="B21" s="7" t="s">
        <v>65</v>
      </c>
      <c r="C21" s="7" t="s">
        <v>66</v>
      </c>
      <c r="D21" s="8">
        <v>3</v>
      </c>
      <c r="E21" s="7" t="s">
        <v>11</v>
      </c>
      <c r="F21" s="7" t="s">
        <v>67</v>
      </c>
      <c r="G21" s="9">
        <f t="shared" si="1"/>
        <v>936</v>
      </c>
      <c r="H21" s="7"/>
    </row>
    <row r="22" ht="20" customHeight="1" spans="1:8">
      <c r="A22" s="5">
        <v>20</v>
      </c>
      <c r="B22" s="7" t="s">
        <v>68</v>
      </c>
      <c r="C22" s="7" t="s">
        <v>69</v>
      </c>
      <c r="D22" s="8">
        <v>3</v>
      </c>
      <c r="E22" s="7" t="s">
        <v>11</v>
      </c>
      <c r="F22" s="7" t="s">
        <v>70</v>
      </c>
      <c r="G22" s="9">
        <f t="shared" si="1"/>
        <v>936</v>
      </c>
      <c r="H22" s="7"/>
    </row>
    <row r="23" ht="20" customHeight="1" spans="1:8">
      <c r="A23" s="5">
        <v>21</v>
      </c>
      <c r="B23" s="7" t="s">
        <v>71</v>
      </c>
      <c r="C23" s="7" t="s">
        <v>72</v>
      </c>
      <c r="D23" s="8">
        <v>3</v>
      </c>
      <c r="E23" s="7" t="s">
        <v>11</v>
      </c>
      <c r="F23" s="7" t="s">
        <v>73</v>
      </c>
      <c r="G23" s="9">
        <f t="shared" si="1"/>
        <v>936</v>
      </c>
      <c r="H23" s="7"/>
    </row>
    <row r="24" ht="20" customHeight="1" spans="1:8">
      <c r="A24" s="5">
        <v>22</v>
      </c>
      <c r="B24" s="7" t="s">
        <v>74</v>
      </c>
      <c r="C24" s="7" t="s">
        <v>75</v>
      </c>
      <c r="D24" s="8">
        <v>4</v>
      </c>
      <c r="E24" s="7" t="s">
        <v>11</v>
      </c>
      <c r="F24" s="7" t="s">
        <v>76</v>
      </c>
      <c r="G24" s="9">
        <f t="shared" si="1"/>
        <v>1248</v>
      </c>
      <c r="H24" s="7"/>
    </row>
    <row r="25" ht="20" customHeight="1" spans="1:8">
      <c r="A25" s="5">
        <v>23</v>
      </c>
      <c r="B25" s="7" t="s">
        <v>77</v>
      </c>
      <c r="C25" s="7" t="s">
        <v>29</v>
      </c>
      <c r="D25" s="8">
        <v>1</v>
      </c>
      <c r="E25" s="7" t="s">
        <v>11</v>
      </c>
      <c r="F25" s="7" t="s">
        <v>61</v>
      </c>
      <c r="G25" s="9">
        <f t="shared" si="1"/>
        <v>312</v>
      </c>
      <c r="H25" s="7"/>
    </row>
    <row r="26" ht="20" customHeight="1" spans="1:8">
      <c r="A26" s="5">
        <v>24</v>
      </c>
      <c r="B26" s="7" t="s">
        <v>78</v>
      </c>
      <c r="C26" s="7" t="s">
        <v>79</v>
      </c>
      <c r="D26" s="8">
        <v>2</v>
      </c>
      <c r="E26" s="7" t="s">
        <v>11</v>
      </c>
      <c r="F26" s="7" t="s">
        <v>80</v>
      </c>
      <c r="G26" s="9">
        <f t="shared" si="1"/>
        <v>624</v>
      </c>
      <c r="H26" s="7"/>
    </row>
    <row r="27" ht="20" customHeight="1" spans="1:8">
      <c r="A27" s="5">
        <v>25</v>
      </c>
      <c r="B27" s="7" t="s">
        <v>81</v>
      </c>
      <c r="C27" s="7" t="s">
        <v>82</v>
      </c>
      <c r="D27" s="8">
        <v>2</v>
      </c>
      <c r="E27" s="7" t="s">
        <v>11</v>
      </c>
      <c r="F27" s="7" t="s">
        <v>83</v>
      </c>
      <c r="G27" s="9">
        <f t="shared" si="1"/>
        <v>624</v>
      </c>
      <c r="H27" s="7"/>
    </row>
    <row r="28" ht="20" customHeight="1" spans="1:8">
      <c r="A28" s="5">
        <v>26</v>
      </c>
      <c r="B28" s="7" t="s">
        <v>84</v>
      </c>
      <c r="C28" s="7" t="s">
        <v>85</v>
      </c>
      <c r="D28" s="8">
        <v>4</v>
      </c>
      <c r="E28" s="7" t="s">
        <v>11</v>
      </c>
      <c r="F28" s="7" t="s">
        <v>86</v>
      </c>
      <c r="G28" s="9">
        <f t="shared" si="1"/>
        <v>1248</v>
      </c>
      <c r="H28" s="7"/>
    </row>
    <row r="29" ht="20" customHeight="1" spans="1:8">
      <c r="A29" s="5">
        <v>27</v>
      </c>
      <c r="B29" s="7" t="s">
        <v>87</v>
      </c>
      <c r="C29" s="7" t="s">
        <v>88</v>
      </c>
      <c r="D29" s="8">
        <v>1</v>
      </c>
      <c r="E29" s="7" t="s">
        <v>11</v>
      </c>
      <c r="F29" s="10" t="s">
        <v>89</v>
      </c>
      <c r="G29" s="9">
        <f t="shared" si="1"/>
        <v>312</v>
      </c>
      <c r="H29" s="7"/>
    </row>
    <row r="30" ht="20" customHeight="1" spans="1:8">
      <c r="A30" s="5">
        <v>28</v>
      </c>
      <c r="B30" s="7" t="s">
        <v>90</v>
      </c>
      <c r="C30" s="7" t="s">
        <v>91</v>
      </c>
      <c r="D30" s="8">
        <v>1</v>
      </c>
      <c r="E30" s="7" t="s">
        <v>11</v>
      </c>
      <c r="F30" s="7" t="s">
        <v>92</v>
      </c>
      <c r="G30" s="9">
        <f t="shared" si="1"/>
        <v>312</v>
      </c>
      <c r="H30" s="7"/>
    </row>
    <row r="31" ht="20" customHeight="1" spans="1:8">
      <c r="A31" s="5">
        <v>29</v>
      </c>
      <c r="B31" s="7" t="s">
        <v>93</v>
      </c>
      <c r="C31" s="7" t="s">
        <v>94</v>
      </c>
      <c r="D31" s="8">
        <v>1</v>
      </c>
      <c r="E31" s="7" t="s">
        <v>11</v>
      </c>
      <c r="F31" s="7" t="s">
        <v>95</v>
      </c>
      <c r="G31" s="9">
        <f t="shared" si="1"/>
        <v>312</v>
      </c>
      <c r="H31" s="7"/>
    </row>
    <row r="32" ht="20" customHeight="1" spans="1:8">
      <c r="A32" s="5">
        <v>30</v>
      </c>
      <c r="B32" s="7" t="s">
        <v>96</v>
      </c>
      <c r="C32" s="7" t="s">
        <v>97</v>
      </c>
      <c r="D32" s="8">
        <v>1</v>
      </c>
      <c r="E32" s="7" t="s">
        <v>11</v>
      </c>
      <c r="F32" s="7" t="s">
        <v>98</v>
      </c>
      <c r="G32" s="9">
        <f t="shared" si="1"/>
        <v>312</v>
      </c>
      <c r="H32" s="7"/>
    </row>
    <row r="33" ht="20" customHeight="1" spans="1:8">
      <c r="A33" s="5">
        <v>31</v>
      </c>
      <c r="B33" s="7" t="s">
        <v>99</v>
      </c>
      <c r="C33" s="7" t="s">
        <v>100</v>
      </c>
      <c r="D33" s="8">
        <v>2</v>
      </c>
      <c r="E33" s="7" t="s">
        <v>11</v>
      </c>
      <c r="F33" s="7" t="s">
        <v>101</v>
      </c>
      <c r="G33" s="9">
        <f t="shared" si="1"/>
        <v>624</v>
      </c>
      <c r="H33" s="7"/>
    </row>
    <row r="34" ht="20" customHeight="1" spans="1:8">
      <c r="A34" s="5">
        <v>32</v>
      </c>
      <c r="B34" s="7" t="s">
        <v>102</v>
      </c>
      <c r="C34" s="7" t="s">
        <v>103</v>
      </c>
      <c r="D34" s="8">
        <v>2</v>
      </c>
      <c r="E34" s="7" t="s">
        <v>11</v>
      </c>
      <c r="F34" s="7" t="s">
        <v>104</v>
      </c>
      <c r="G34" s="9">
        <f t="shared" si="1"/>
        <v>624</v>
      </c>
      <c r="H34" s="7"/>
    </row>
    <row r="35" ht="20" customHeight="1" spans="1:8">
      <c r="A35" s="5">
        <v>33</v>
      </c>
      <c r="B35" s="7" t="s">
        <v>105</v>
      </c>
      <c r="C35" s="7" t="s">
        <v>63</v>
      </c>
      <c r="D35" s="8">
        <v>1</v>
      </c>
      <c r="E35" s="7" t="s">
        <v>11</v>
      </c>
      <c r="F35" s="7" t="s">
        <v>106</v>
      </c>
      <c r="G35" s="9">
        <f t="shared" si="1"/>
        <v>312</v>
      </c>
      <c r="H35" s="7"/>
    </row>
    <row r="36" ht="20" customHeight="1" spans="1:8">
      <c r="A36" s="5">
        <v>34</v>
      </c>
      <c r="B36" s="7" t="s">
        <v>107</v>
      </c>
      <c r="C36" s="7" t="s">
        <v>108</v>
      </c>
      <c r="D36" s="8">
        <v>4</v>
      </c>
      <c r="E36" s="7" t="s">
        <v>11</v>
      </c>
      <c r="F36" s="7" t="s">
        <v>109</v>
      </c>
      <c r="G36" s="9">
        <f t="shared" si="1"/>
        <v>1248</v>
      </c>
      <c r="H36" s="7"/>
    </row>
    <row r="37" ht="20" customHeight="1" spans="1:8">
      <c r="A37" s="5">
        <v>35</v>
      </c>
      <c r="B37" s="7" t="s">
        <v>110</v>
      </c>
      <c r="C37" s="7" t="s">
        <v>111</v>
      </c>
      <c r="D37" s="8">
        <v>4</v>
      </c>
      <c r="E37" s="7" t="s">
        <v>11</v>
      </c>
      <c r="F37" s="7" t="s">
        <v>112</v>
      </c>
      <c r="G37" s="9">
        <f t="shared" si="1"/>
        <v>1248</v>
      </c>
      <c r="H37" s="7"/>
    </row>
    <row r="38" ht="20" customHeight="1" spans="1:8">
      <c r="A38" s="5">
        <v>36</v>
      </c>
      <c r="B38" s="7" t="s">
        <v>113</v>
      </c>
      <c r="C38" s="7" t="s">
        <v>114</v>
      </c>
      <c r="D38" s="8">
        <v>4</v>
      </c>
      <c r="E38" s="7" t="s">
        <v>11</v>
      </c>
      <c r="F38" s="7" t="s">
        <v>115</v>
      </c>
      <c r="G38" s="9">
        <f t="shared" si="1"/>
        <v>1248</v>
      </c>
      <c r="H38" s="7"/>
    </row>
    <row r="39" ht="20" customHeight="1" spans="1:8">
      <c r="A39" s="5">
        <v>37</v>
      </c>
      <c r="B39" s="7" t="s">
        <v>116</v>
      </c>
      <c r="C39" s="7" t="s">
        <v>117</v>
      </c>
      <c r="D39" s="8">
        <v>3</v>
      </c>
      <c r="E39" s="7" t="s">
        <v>11</v>
      </c>
      <c r="F39" s="7" t="s">
        <v>118</v>
      </c>
      <c r="G39" s="9">
        <f t="shared" si="1"/>
        <v>936</v>
      </c>
      <c r="H39" s="7"/>
    </row>
    <row r="40" ht="20" customHeight="1" spans="1:8">
      <c r="A40" s="5">
        <v>38</v>
      </c>
      <c r="B40" s="7" t="s">
        <v>119</v>
      </c>
      <c r="C40" s="7" t="s">
        <v>120</v>
      </c>
      <c r="D40" s="8">
        <v>2</v>
      </c>
      <c r="E40" s="7" t="s">
        <v>11</v>
      </c>
      <c r="F40" s="7" t="s">
        <v>121</v>
      </c>
      <c r="G40" s="9">
        <f t="shared" si="1"/>
        <v>624</v>
      </c>
      <c r="H40" s="7"/>
    </row>
    <row r="41" ht="20" customHeight="1" spans="1:8">
      <c r="A41" s="5">
        <v>39</v>
      </c>
      <c r="B41" s="7" t="s">
        <v>122</v>
      </c>
      <c r="C41" s="7" t="s">
        <v>123</v>
      </c>
      <c r="D41" s="8">
        <v>4</v>
      </c>
      <c r="E41" s="7" t="s">
        <v>11</v>
      </c>
      <c r="F41" s="7" t="s">
        <v>124</v>
      </c>
      <c r="G41" s="9">
        <f t="shared" si="1"/>
        <v>1248</v>
      </c>
      <c r="H41" s="7"/>
    </row>
    <row r="42" spans="1:8">
      <c r="A42" s="4" t="s">
        <v>125</v>
      </c>
      <c r="B42" s="7" t="s">
        <v>126</v>
      </c>
      <c r="C42" s="7"/>
      <c r="D42" s="8">
        <f>SUM(D3:D41)</f>
        <v>92</v>
      </c>
      <c r="E42" s="7">
        <v>6</v>
      </c>
      <c r="F42" s="7"/>
      <c r="G42" s="7">
        <f>SUM(G3:G41)</f>
        <v>28704</v>
      </c>
      <c r="H42" s="7"/>
    </row>
    <row r="43" ht="14.25" spans="1:8">
      <c r="A43" s="11" t="s">
        <v>127</v>
      </c>
      <c r="B43" s="11"/>
      <c r="C43" s="11"/>
      <c r="D43" s="11"/>
      <c r="E43" s="11"/>
      <c r="F43" s="11"/>
      <c r="G43" s="11"/>
      <c r="H43" s="11"/>
    </row>
  </sheetData>
  <autoFilter xmlns:etc="http://www.wps.cn/officeDocument/2017/etCustomData" ref="A2:H43" etc:filterBottomFollowUsedRange="0">
    <extLst/>
  </autoFilter>
  <mergeCells count="2">
    <mergeCell ref="A1:H1"/>
    <mergeCell ref="A43:H43"/>
  </mergeCells>
  <pageMargins left="0.700694444444445" right="0.700694444444445" top="0.751388888888889" bottom="0.751388888888889" header="0.298611111111111" footer="0.298611111111111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炆炝</cp:lastModifiedBy>
  <dcterms:created xsi:type="dcterms:W3CDTF">2024-05-28T02:20:00Z</dcterms:created>
  <dcterms:modified xsi:type="dcterms:W3CDTF">2025-09-29T07:24:34Z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E7A5EDB639AA405B8A228AC7C412E93A_13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