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3256" windowHeight="12432"/>
  </bookViews>
  <sheets>
    <sheet name="6月1日" sheetId="4" r:id="rId1"/>
  </sheets>
  <definedNames>
    <definedName name="_xlnm._FilterDatabase" localSheetId="0" hidden="1">'6月1日'!$B$2:$L$90</definedName>
    <definedName name="_xlnm.Print_Area" localSheetId="0">'6月1日'!$A$1:$L$90</definedName>
    <definedName name="_xlnm.Print_Titles" localSheetId="0">'6月1日'!$2:$2</definedName>
  </definedNames>
  <calcPr calcId="125725"/>
</workbook>
</file>

<file path=xl/calcChain.xml><?xml version="1.0" encoding="utf-8"?>
<calcChain xmlns="http://schemas.openxmlformats.org/spreadsheetml/2006/main">
  <c r="K4" i="4"/>
  <c r="K5"/>
  <c r="K7"/>
  <c r="K6"/>
  <c r="K8"/>
  <c r="K9"/>
  <c r="K11"/>
  <c r="K10"/>
  <c r="K12"/>
  <c r="K13"/>
  <c r="K14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37"/>
  <c r="K39"/>
  <c r="K40"/>
  <c r="K41"/>
  <c r="K42"/>
  <c r="K43"/>
  <c r="K45"/>
  <c r="K46"/>
  <c r="K49"/>
  <c r="K48"/>
  <c r="K50"/>
  <c r="K51"/>
  <c r="K52"/>
  <c r="K53"/>
  <c r="K55"/>
  <c r="K54"/>
  <c r="K56"/>
  <c r="K57"/>
  <c r="K59"/>
  <c r="K58"/>
  <c r="K62"/>
  <c r="K60"/>
  <c r="K61"/>
  <c r="K63"/>
  <c r="K64"/>
  <c r="K65"/>
  <c r="K66"/>
  <c r="K67"/>
  <c r="K68"/>
  <c r="K69"/>
  <c r="K70"/>
  <c r="K71"/>
  <c r="K72"/>
  <c r="K73"/>
  <c r="K74"/>
  <c r="K76"/>
  <c r="K75"/>
  <c r="K78"/>
  <c r="K77"/>
  <c r="K79"/>
  <c r="K80"/>
  <c r="K81"/>
  <c r="K82"/>
  <c r="K85"/>
  <c r="K83"/>
  <c r="K84"/>
  <c r="K86"/>
  <c r="K87"/>
  <c r="K88"/>
  <c r="K89"/>
  <c r="K90"/>
  <c r="K3"/>
</calcChain>
</file>

<file path=xl/sharedStrings.xml><?xml version="1.0" encoding="utf-8"?>
<sst xmlns="http://schemas.openxmlformats.org/spreadsheetml/2006/main" count="443" uniqueCount="291">
  <si>
    <t>单位名称</t>
  </si>
  <si>
    <t>单位代码</t>
  </si>
  <si>
    <t>岗位名称</t>
  </si>
  <si>
    <t>岗位代码</t>
  </si>
  <si>
    <t>招聘人数</t>
  </si>
  <si>
    <t>姓名</t>
  </si>
  <si>
    <t>准考证号</t>
  </si>
  <si>
    <t>笔试成绩（含加分）</t>
  </si>
  <si>
    <t>排名</t>
  </si>
  <si>
    <t>清流县纪委监委信息技术中心</t>
  </si>
  <si>
    <t>0101</t>
  </si>
  <si>
    <t>管理人员</t>
  </si>
  <si>
    <t>01</t>
  </si>
  <si>
    <t>1</t>
  </si>
  <si>
    <t>刘雨欣</t>
  </si>
  <si>
    <t>176060101012507</t>
  </si>
  <si>
    <t>69.30</t>
  </si>
  <si>
    <t>曾衍郗</t>
  </si>
  <si>
    <t>176060101010609</t>
  </si>
  <si>
    <t>65.30</t>
  </si>
  <si>
    <t>2</t>
  </si>
  <si>
    <t>雷鸣权</t>
  </si>
  <si>
    <t>176060101013216</t>
  </si>
  <si>
    <t>63.10</t>
  </si>
  <si>
    <t>3</t>
  </si>
  <si>
    <t>清流县工人文化宫</t>
  </si>
  <si>
    <t>0201</t>
  </si>
  <si>
    <t>专技人员</t>
  </si>
  <si>
    <t>邹敏</t>
  </si>
  <si>
    <t>176060201011904</t>
  </si>
  <si>
    <t>77.10</t>
  </si>
  <si>
    <t>黄文敏</t>
  </si>
  <si>
    <t>176060201012721</t>
  </si>
  <si>
    <t>74.30</t>
  </si>
  <si>
    <t>钟志涛</t>
  </si>
  <si>
    <t>176060201012510</t>
  </si>
  <si>
    <t>68.80</t>
  </si>
  <si>
    <t>清流县信访信息网络服务中心</t>
  </si>
  <si>
    <t>0301</t>
  </si>
  <si>
    <t>伍慧萍</t>
  </si>
  <si>
    <t>176060301011406</t>
  </si>
  <si>
    <t>76.70</t>
  </si>
  <si>
    <t>孙悦</t>
  </si>
  <si>
    <t>176060301013221</t>
  </si>
  <si>
    <t>71.90</t>
  </si>
  <si>
    <t>叶诗涵</t>
  </si>
  <si>
    <t>176060301013309</t>
  </si>
  <si>
    <t>71.30</t>
  </si>
  <si>
    <t>赖晓玮</t>
  </si>
  <si>
    <t>176060401013108</t>
  </si>
  <si>
    <t>62.60</t>
  </si>
  <si>
    <t>王城悦</t>
  </si>
  <si>
    <t>176060401011220</t>
  </si>
  <si>
    <t>46.50</t>
  </si>
  <si>
    <t>清流县嵩口林业站</t>
  </si>
  <si>
    <t>0402</t>
  </si>
  <si>
    <t>罗胜锋</t>
  </si>
  <si>
    <t>176060402011111</t>
  </si>
  <si>
    <t>67.30</t>
  </si>
  <si>
    <t>罗建华</t>
  </si>
  <si>
    <t>176060402011625</t>
  </si>
  <si>
    <t>46.10</t>
  </si>
  <si>
    <t>清流县森林资源监测站</t>
  </si>
  <si>
    <t>0403</t>
  </si>
  <si>
    <t>张叶</t>
  </si>
  <si>
    <t>176060403012629</t>
  </si>
  <si>
    <t>67.60</t>
  </si>
  <si>
    <t>黄婷婷</t>
  </si>
  <si>
    <t>176060403011716</t>
  </si>
  <si>
    <t>65.40</t>
  </si>
  <si>
    <t>罗曼</t>
  </si>
  <si>
    <t>176060403011621</t>
  </si>
  <si>
    <t>58.50</t>
  </si>
  <si>
    <t>清流县城关林业站</t>
  </si>
  <si>
    <t>0404</t>
  </si>
  <si>
    <t>张婉琦</t>
  </si>
  <si>
    <t>176060404012411</t>
  </si>
  <si>
    <t>83.30</t>
  </si>
  <si>
    <t>张佳伟</t>
  </si>
  <si>
    <t>176060404010408</t>
  </si>
  <si>
    <t>78.00</t>
  </si>
  <si>
    <t>李钟芳</t>
  </si>
  <si>
    <t>176060404011029</t>
  </si>
  <si>
    <t>清流县不动产登记中心</t>
  </si>
  <si>
    <t>0405</t>
  </si>
  <si>
    <t>罗桦</t>
  </si>
  <si>
    <t>176060405013103</t>
  </si>
  <si>
    <t>67.90</t>
  </si>
  <si>
    <t>黄华荣</t>
  </si>
  <si>
    <t>176060405013603</t>
  </si>
  <si>
    <t>66.10</t>
  </si>
  <si>
    <t>吴雨鑫</t>
  </si>
  <si>
    <t>176060405010311</t>
  </si>
  <si>
    <t>65.10</t>
  </si>
  <si>
    <t>清流县种苗花卉站</t>
  </si>
  <si>
    <t>0406</t>
  </si>
  <si>
    <t>黄立钦</t>
  </si>
  <si>
    <t>176060406011825</t>
  </si>
  <si>
    <t>70.40</t>
  </si>
  <si>
    <t>廖佳辉</t>
  </si>
  <si>
    <t>176060406011624</t>
  </si>
  <si>
    <t>67.70</t>
  </si>
  <si>
    <t>邹运焘</t>
  </si>
  <si>
    <t>176060406011629</t>
  </si>
  <si>
    <t>66.70</t>
  </si>
  <si>
    <t>清流县矿产资源站</t>
  </si>
  <si>
    <t>0407</t>
  </si>
  <si>
    <t>陈杰</t>
  </si>
  <si>
    <t>176060407012624</t>
  </si>
  <si>
    <t>75.80</t>
  </si>
  <si>
    <t>杜恒</t>
  </si>
  <si>
    <t>176060407011114</t>
  </si>
  <si>
    <t>66.80</t>
  </si>
  <si>
    <t>田奕锋</t>
  </si>
  <si>
    <t>176060407013123</t>
  </si>
  <si>
    <t>59.90</t>
  </si>
  <si>
    <t>清流县畜牧兽医水产中心</t>
  </si>
  <si>
    <t>0502</t>
  </si>
  <si>
    <t>温家麟</t>
  </si>
  <si>
    <t>176060502012003</t>
  </si>
  <si>
    <t>76.20</t>
  </si>
  <si>
    <t>廖承琳</t>
  </si>
  <si>
    <t>176060502012023</t>
  </si>
  <si>
    <t>74.10</t>
  </si>
  <si>
    <t>黄颖</t>
  </si>
  <si>
    <t>176060502010226</t>
  </si>
  <si>
    <t>02</t>
  </si>
  <si>
    <t>邱惟键</t>
  </si>
  <si>
    <t>176060502020322</t>
  </si>
  <si>
    <t>77.80</t>
  </si>
  <si>
    <t>巫文秀</t>
  </si>
  <si>
    <t>176060502022503</t>
  </si>
  <si>
    <t>69.70</t>
  </si>
  <si>
    <t>杜莉宁</t>
  </si>
  <si>
    <t>176060502023506</t>
  </si>
  <si>
    <t>64.60</t>
  </si>
  <si>
    <t>清流县村镇建设工作站</t>
  </si>
  <si>
    <t>0601</t>
  </si>
  <si>
    <t>俞海民</t>
  </si>
  <si>
    <t>176060601011225</t>
  </si>
  <si>
    <t>86.50</t>
  </si>
  <si>
    <t>谢圣珏</t>
  </si>
  <si>
    <t>176060601011207</t>
  </si>
  <si>
    <t>80.60</t>
  </si>
  <si>
    <t>黄溶</t>
  </si>
  <si>
    <t>176060601013016</t>
  </si>
  <si>
    <t>79.40</t>
  </si>
  <si>
    <t>清流县招商服务中心</t>
  </si>
  <si>
    <t>0701</t>
  </si>
  <si>
    <t>廖水根</t>
  </si>
  <si>
    <t>176060701012726</t>
  </si>
  <si>
    <t>79.00</t>
  </si>
  <si>
    <t>李凡</t>
  </si>
  <si>
    <t>176060701011322</t>
  </si>
  <si>
    <t>78.10</t>
  </si>
  <si>
    <t>童灵</t>
  </si>
  <si>
    <t>176060701012902</t>
  </si>
  <si>
    <t>77.30</t>
  </si>
  <si>
    <t>卢书曼</t>
  </si>
  <si>
    <t>176060701023128</t>
  </si>
  <si>
    <t>78.40</t>
  </si>
  <si>
    <t>余彩凤</t>
  </si>
  <si>
    <t>176060701020501</t>
  </si>
  <si>
    <t>75.30</t>
  </si>
  <si>
    <t>林华丹</t>
  </si>
  <si>
    <t>176060701020720</t>
  </si>
  <si>
    <t>70.30</t>
  </si>
  <si>
    <t>清流县国库支付中心</t>
  </si>
  <si>
    <t>0801</t>
  </si>
  <si>
    <t>邱佳雨</t>
  </si>
  <si>
    <t>176060801012103</t>
  </si>
  <si>
    <t>87.20</t>
  </si>
  <si>
    <t>周寿杰</t>
  </si>
  <si>
    <t>176060801011013</t>
  </si>
  <si>
    <t>80.80</t>
  </si>
  <si>
    <t>童荣辉</t>
  </si>
  <si>
    <t>176060801010415</t>
  </si>
  <si>
    <t>80.40</t>
  </si>
  <si>
    <t>清流县婚姻登记服务中心</t>
  </si>
  <si>
    <t>0901</t>
  </si>
  <si>
    <t>邱月莹</t>
  </si>
  <si>
    <t>176060901013503</t>
  </si>
  <si>
    <t>81.80</t>
  </si>
  <si>
    <t>刘思曼</t>
  </si>
  <si>
    <t>176060901011214</t>
  </si>
  <si>
    <t>74.80</t>
  </si>
  <si>
    <t>邹家仪</t>
  </si>
  <si>
    <t>176060901010701</t>
  </si>
  <si>
    <t>74.20</t>
  </si>
  <si>
    <t>黄诗琦</t>
  </si>
  <si>
    <t>176060901023609</t>
  </si>
  <si>
    <t>73.90</t>
  </si>
  <si>
    <t>罗燕</t>
  </si>
  <si>
    <t>176060901021801</t>
  </si>
  <si>
    <t>73.10</t>
  </si>
  <si>
    <t>刘舒婷</t>
  </si>
  <si>
    <t>176060901021329</t>
  </si>
  <si>
    <t>70.10</t>
  </si>
  <si>
    <t>清流县劳动人事争议仲裁院</t>
  </si>
  <si>
    <t>0902</t>
  </si>
  <si>
    <t>范晓晖</t>
  </si>
  <si>
    <t>176060902010704</t>
  </si>
  <si>
    <t>78.50</t>
  </si>
  <si>
    <t>罗源椿</t>
  </si>
  <si>
    <t>176060902011929</t>
  </si>
  <si>
    <t>78.20</t>
  </si>
  <si>
    <t>黄钦斌</t>
  </si>
  <si>
    <t>176060902012909</t>
  </si>
  <si>
    <t>76.00</t>
  </si>
  <si>
    <t>林燕</t>
  </si>
  <si>
    <t>176060902022005</t>
  </si>
  <si>
    <t>78.30</t>
  </si>
  <si>
    <t>刘夏青</t>
  </si>
  <si>
    <t>176060902021419</t>
  </si>
  <si>
    <t>77.50</t>
  </si>
  <si>
    <t>赖妍芳</t>
  </si>
  <si>
    <t>176060902020827</t>
  </si>
  <si>
    <t>76.30</t>
  </si>
  <si>
    <t>清流县职业技能鉴定指导中心</t>
  </si>
  <si>
    <t>0903</t>
  </si>
  <si>
    <t>黄凌</t>
  </si>
  <si>
    <t>176060903010528</t>
  </si>
  <si>
    <t>吴庭宇</t>
  </si>
  <si>
    <t>176060903010227</t>
  </si>
  <si>
    <t>68.30</t>
  </si>
  <si>
    <t>魏蕾</t>
  </si>
  <si>
    <t>176060903011023</t>
  </si>
  <si>
    <t>62.50</t>
  </si>
  <si>
    <t>清流县博物馆</t>
  </si>
  <si>
    <t>1001</t>
  </si>
  <si>
    <t>邓烨梅</t>
  </si>
  <si>
    <t>176061001012416</t>
  </si>
  <si>
    <t>夏柏涛</t>
  </si>
  <si>
    <t>176061001010926</t>
  </si>
  <si>
    <t>77.20</t>
  </si>
  <si>
    <t>王娟</t>
  </si>
  <si>
    <t>176061001013017</t>
  </si>
  <si>
    <t>77.00</t>
  </si>
  <si>
    <t>清流县广播电视发射台</t>
  </si>
  <si>
    <t>1002</t>
  </si>
  <si>
    <t>李文林</t>
  </si>
  <si>
    <t>176061002012522</t>
  </si>
  <si>
    <t>77.70</t>
  </si>
  <si>
    <t>吴俊毅</t>
  </si>
  <si>
    <t>176061002010121</t>
  </si>
  <si>
    <t>76.10</t>
  </si>
  <si>
    <t>李舒鹏</t>
  </si>
  <si>
    <t>176061002013217</t>
  </si>
  <si>
    <t>73.60</t>
  </si>
  <si>
    <t>清流县农业综合执法大队</t>
  </si>
  <si>
    <t>肖玉英</t>
  </si>
  <si>
    <t>黄哲</t>
  </si>
  <si>
    <t>吴梦颖</t>
  </si>
  <si>
    <t>清流县城市管理综合执法大队</t>
  </si>
  <si>
    <t>罗垭岭</t>
  </si>
  <si>
    <t>林静薇</t>
  </si>
  <si>
    <t>祝轶文</t>
  </si>
  <si>
    <t>清流县交通运输综合执法大队</t>
  </si>
  <si>
    <t>付蔷</t>
  </si>
  <si>
    <t>张凤霞</t>
  </si>
  <si>
    <t>谢慧卿</t>
  </si>
  <si>
    <t>黄晨昕</t>
  </si>
  <si>
    <t>马苏雯</t>
  </si>
  <si>
    <t>章敏捷</t>
  </si>
  <si>
    <t>清流县市场监管综合执法大队</t>
  </si>
  <si>
    <t>罗旌鸿</t>
  </si>
  <si>
    <t>吴旋</t>
  </si>
  <si>
    <t>刘佳俊</t>
  </si>
  <si>
    <t>杨李白</t>
  </si>
  <si>
    <t>余诗琪</t>
  </si>
  <si>
    <t>张芹华</t>
  </si>
  <si>
    <t>03</t>
  </si>
  <si>
    <t>谢永康</t>
  </si>
  <si>
    <t>陈蕾丹</t>
  </si>
  <si>
    <t>罗淑怡</t>
  </si>
  <si>
    <t>时间安排</t>
    <phoneticPr fontId="8" type="noConversion"/>
  </si>
  <si>
    <t>6月1日上午，第一组（21人）</t>
    <phoneticPr fontId="10" type="noConversion"/>
  </si>
  <si>
    <t>6月1日上午，第二组（21人）</t>
    <phoneticPr fontId="10" type="noConversion"/>
  </si>
  <si>
    <t>6月1日下午，第一组（23人）</t>
    <phoneticPr fontId="5" type="noConversion"/>
  </si>
  <si>
    <t>清流县温郊林业站</t>
    <phoneticPr fontId="5" type="noConversion"/>
  </si>
  <si>
    <t>0401</t>
    <phoneticPr fontId="5" type="noConversion"/>
  </si>
  <si>
    <t>01</t>
    <phoneticPr fontId="5" type="noConversion"/>
  </si>
  <si>
    <t>1</t>
    <phoneticPr fontId="5" type="noConversion"/>
  </si>
  <si>
    <t>6月1日下午，第二组（23人）</t>
    <phoneticPr fontId="5" type="noConversion"/>
  </si>
  <si>
    <t>面试成绩</t>
    <phoneticPr fontId="8" type="noConversion"/>
  </si>
  <si>
    <t>总分</t>
    <phoneticPr fontId="8" type="noConversion"/>
  </si>
  <si>
    <t>附件   清流县2025年事业单位公开招聘工作人员面试成绩及总成绩排名（一）</t>
    <phoneticPr fontId="5" type="noConversion"/>
  </si>
  <si>
    <t>缺考</t>
    <phoneticPr fontId="5" type="noConversion"/>
  </si>
  <si>
    <t>2</t>
    <phoneticPr fontId="5" type="noConversion"/>
  </si>
  <si>
    <t>1</t>
    <phoneticPr fontId="5" type="noConversion"/>
  </si>
  <si>
    <t>3</t>
    <phoneticPr fontId="5" type="noConversion"/>
  </si>
</sst>
</file>

<file path=xl/styles.xml><?xml version="1.0" encoding="utf-8"?>
<styleSheet xmlns="http://schemas.openxmlformats.org/spreadsheetml/2006/main">
  <numFmts count="2">
    <numFmt numFmtId="176" formatCode="0;[Red]0"/>
    <numFmt numFmtId="177" formatCode="0.00_ "/>
  </numFmts>
  <fonts count="13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2"/>
      <name val="Arial"/>
      <family val="2"/>
    </font>
    <font>
      <sz val="11"/>
      <color indexed="8"/>
      <name val="宋体"/>
      <charset val="134"/>
      <scheme val="minor"/>
    </font>
    <font>
      <sz val="9"/>
      <name val="宋体"/>
      <charset val="134"/>
      <scheme val="minor"/>
    </font>
    <font>
      <sz val="11"/>
      <color rgb="FFFF0000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12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49" fontId="0" fillId="0" borderId="0" xfId="0" applyNumberFormat="1" applyFont="1" applyAlignment="1">
      <alignment horizontal="center"/>
    </xf>
    <xf numFmtId="49" fontId="0" fillId="0" borderId="0" xfId="0" applyNumberFormat="1" applyFill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3" fillId="0" borderId="2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/>
    </xf>
    <xf numFmtId="49" fontId="12" fillId="0" borderId="2" xfId="0" applyNumberFormat="1" applyFont="1" applyFill="1" applyBorder="1" applyAlignment="1">
      <alignment horizontal="center"/>
    </xf>
    <xf numFmtId="49" fontId="12" fillId="0" borderId="2" xfId="2" applyNumberFormat="1" applyFont="1" applyBorder="1" applyAlignment="1">
      <alignment horizontal="center"/>
    </xf>
    <xf numFmtId="0" fontId="12" fillId="0" borderId="2" xfId="0" applyFont="1" applyFill="1" applyBorder="1" applyAlignment="1">
      <alignment horizontal="center" vertical="center"/>
    </xf>
    <xf numFmtId="176" fontId="12" fillId="0" borderId="2" xfId="0" applyNumberFormat="1" applyFont="1" applyFill="1" applyBorder="1" applyAlignment="1">
      <alignment horizontal="center" vertical="center"/>
    </xf>
    <xf numFmtId="177" fontId="12" fillId="0" borderId="1" xfId="0" applyNumberFormat="1" applyFont="1" applyFill="1" applyBorder="1" applyAlignment="1">
      <alignment horizontal="center"/>
    </xf>
    <xf numFmtId="177" fontId="12" fillId="0" borderId="2" xfId="0" applyNumberFormat="1" applyFont="1" applyFill="1" applyBorder="1" applyAlignment="1">
      <alignment horizontal="center"/>
    </xf>
    <xf numFmtId="177" fontId="12" fillId="0" borderId="2" xfId="2" applyNumberFormat="1" applyFont="1" applyBorder="1" applyAlignment="1">
      <alignment horizontal="center"/>
    </xf>
    <xf numFmtId="177" fontId="12" fillId="0" borderId="2" xfId="0" applyNumberFormat="1" applyFont="1" applyFill="1" applyBorder="1" applyAlignment="1">
      <alignment horizontal="center" vertical="center"/>
    </xf>
    <xf numFmtId="177" fontId="12" fillId="0" borderId="2" xfId="1" applyNumberFormat="1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/>
    </xf>
    <xf numFmtId="49" fontId="12" fillId="0" borderId="3" xfId="0" applyNumberFormat="1" applyFont="1" applyFill="1" applyBorder="1" applyAlignment="1">
      <alignment horizontal="center" vertical="center"/>
    </xf>
    <xf numFmtId="49" fontId="12" fillId="0" borderId="4" xfId="0" applyNumberFormat="1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3" xfId="0" applyNumberFormat="1" applyFont="1" applyFill="1" applyBorder="1" applyAlignment="1">
      <alignment horizontal="center" vertical="center"/>
    </xf>
    <xf numFmtId="0" fontId="12" fillId="0" borderId="4" xfId="0" applyNumberFormat="1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49" fontId="12" fillId="0" borderId="3" xfId="0" applyNumberFormat="1" applyFont="1" applyFill="1" applyBorder="1" applyAlignment="1">
      <alignment horizontal="center" vertical="center" wrapText="1"/>
    </xf>
    <xf numFmtId="49" fontId="12" fillId="0" borderId="4" xfId="0" applyNumberFormat="1" applyFont="1" applyFill="1" applyBorder="1" applyAlignment="1">
      <alignment horizontal="center" vertical="center" wrapText="1"/>
    </xf>
  </cellXfs>
  <cellStyles count="3">
    <cellStyle name="常规" xfId="0" builtinId="0"/>
    <cellStyle name="常规 2" xfId="2"/>
    <cellStyle name="常规 3" xfId="1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91"/>
  <sheetViews>
    <sheetView tabSelected="1" topLeftCell="A34" zoomScaleNormal="100" workbookViewId="0">
      <selection activeCell="P44" sqref="P44"/>
    </sheetView>
  </sheetViews>
  <sheetFormatPr defaultColWidth="9" defaultRowHeight="14.4"/>
  <cols>
    <col min="1" max="1" width="15" style="2" customWidth="1"/>
    <col min="2" max="2" width="22.44140625" style="12" customWidth="1"/>
    <col min="3" max="3" width="8.33203125" style="2" customWidth="1"/>
    <col min="4" max="4" width="6.109375" style="12" customWidth="1"/>
    <col min="5" max="6" width="6.77734375" style="2" customWidth="1"/>
    <col min="7" max="7" width="10.88671875" style="2" customWidth="1"/>
    <col min="8" max="8" width="23.5546875" style="2" customWidth="1"/>
    <col min="9" max="9" width="10.21875" style="2" customWidth="1"/>
    <col min="10" max="10" width="8.21875" style="2" customWidth="1"/>
    <col min="11" max="11" width="8.88671875" style="2" customWidth="1"/>
    <col min="12" max="12" width="9.21875" style="3" customWidth="1"/>
    <col min="13" max="13" width="9" style="2"/>
    <col min="14" max="14" width="16.77734375" style="2" customWidth="1"/>
    <col min="15" max="15" width="9" style="2"/>
    <col min="16" max="16" width="18.5546875" style="2" customWidth="1"/>
    <col min="17" max="16384" width="9" style="2"/>
  </cols>
  <sheetData>
    <row r="1" spans="1:16" ht="54" customHeight="1">
      <c r="A1" s="25" t="s">
        <v>286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6" s="1" customFormat="1" ht="47.4" customHeight="1">
      <c r="A2" s="10" t="s">
        <v>275</v>
      </c>
      <c r="B2" s="9" t="s">
        <v>0</v>
      </c>
      <c r="C2" s="9" t="s">
        <v>1</v>
      </c>
      <c r="D2" s="9" t="s">
        <v>2</v>
      </c>
      <c r="E2" s="9" t="s">
        <v>3</v>
      </c>
      <c r="F2" s="13" t="s">
        <v>4</v>
      </c>
      <c r="G2" s="9" t="s">
        <v>5</v>
      </c>
      <c r="H2" s="9" t="s">
        <v>6</v>
      </c>
      <c r="I2" s="13" t="s">
        <v>7</v>
      </c>
      <c r="J2" s="10" t="s">
        <v>284</v>
      </c>
      <c r="K2" s="10" t="s">
        <v>285</v>
      </c>
      <c r="L2" s="9" t="s">
        <v>8</v>
      </c>
    </row>
    <row r="3" spans="1:16" ht="19.95" customHeight="1">
      <c r="A3" s="41" t="s">
        <v>276</v>
      </c>
      <c r="B3" s="44" t="s">
        <v>9</v>
      </c>
      <c r="C3" s="33" t="s">
        <v>10</v>
      </c>
      <c r="D3" s="44" t="s">
        <v>11</v>
      </c>
      <c r="E3" s="33" t="s">
        <v>12</v>
      </c>
      <c r="F3" s="33" t="s">
        <v>13</v>
      </c>
      <c r="G3" s="15" t="s">
        <v>14</v>
      </c>
      <c r="H3" s="15" t="s">
        <v>15</v>
      </c>
      <c r="I3" s="15" t="s">
        <v>16</v>
      </c>
      <c r="J3" s="20">
        <v>76.8</v>
      </c>
      <c r="K3" s="24">
        <f>I3+J3</f>
        <v>146.1</v>
      </c>
      <c r="L3" s="15" t="s">
        <v>13</v>
      </c>
      <c r="N3" s="4"/>
      <c r="P3" s="5"/>
    </row>
    <row r="4" spans="1:16" ht="19.95" customHeight="1">
      <c r="A4" s="42"/>
      <c r="B4" s="31"/>
      <c r="C4" s="27"/>
      <c r="D4" s="31"/>
      <c r="E4" s="27"/>
      <c r="F4" s="27"/>
      <c r="G4" s="16" t="s">
        <v>17</v>
      </c>
      <c r="H4" s="16" t="s">
        <v>18</v>
      </c>
      <c r="I4" s="16" t="s">
        <v>19</v>
      </c>
      <c r="J4" s="21">
        <v>77.400000000000006</v>
      </c>
      <c r="K4" s="24">
        <f t="shared" ref="K4:K67" si="0">I4+J4</f>
        <v>142.69999999999999</v>
      </c>
      <c r="L4" s="16" t="s">
        <v>20</v>
      </c>
      <c r="N4" s="4"/>
      <c r="P4" s="5"/>
    </row>
    <row r="5" spans="1:16" ht="19.95" customHeight="1">
      <c r="A5" s="42"/>
      <c r="B5" s="31"/>
      <c r="C5" s="27"/>
      <c r="D5" s="31"/>
      <c r="E5" s="27"/>
      <c r="F5" s="27"/>
      <c r="G5" s="16" t="s">
        <v>21</v>
      </c>
      <c r="H5" s="16" t="s">
        <v>22</v>
      </c>
      <c r="I5" s="16" t="s">
        <v>23</v>
      </c>
      <c r="J5" s="21">
        <v>78.400000000000006</v>
      </c>
      <c r="K5" s="24">
        <f t="shared" si="0"/>
        <v>141.5</v>
      </c>
      <c r="L5" s="16" t="s">
        <v>24</v>
      </c>
      <c r="N5" s="4"/>
      <c r="P5" s="5"/>
    </row>
    <row r="6" spans="1:16" ht="19.95" customHeight="1">
      <c r="A6" s="42"/>
      <c r="B6" s="31" t="s">
        <v>25</v>
      </c>
      <c r="C6" s="27" t="s">
        <v>26</v>
      </c>
      <c r="D6" s="31" t="s">
        <v>27</v>
      </c>
      <c r="E6" s="27" t="s">
        <v>12</v>
      </c>
      <c r="F6" s="27" t="s">
        <v>13</v>
      </c>
      <c r="G6" s="16" t="s">
        <v>31</v>
      </c>
      <c r="H6" s="16" t="s">
        <v>32</v>
      </c>
      <c r="I6" s="16" t="s">
        <v>33</v>
      </c>
      <c r="J6" s="21">
        <v>82.4</v>
      </c>
      <c r="K6" s="24">
        <f>I6+J6</f>
        <v>156.69999999999999</v>
      </c>
      <c r="L6" s="16" t="s">
        <v>289</v>
      </c>
      <c r="N6" s="4"/>
      <c r="P6" s="5"/>
    </row>
    <row r="7" spans="1:16" ht="19.95" customHeight="1">
      <c r="A7" s="42"/>
      <c r="B7" s="31"/>
      <c r="C7" s="27"/>
      <c r="D7" s="31"/>
      <c r="E7" s="27"/>
      <c r="F7" s="27"/>
      <c r="G7" s="16" t="s">
        <v>28</v>
      </c>
      <c r="H7" s="16" t="s">
        <v>29</v>
      </c>
      <c r="I7" s="16" t="s">
        <v>30</v>
      </c>
      <c r="J7" s="21">
        <v>77.2</v>
      </c>
      <c r="K7" s="24">
        <f t="shared" si="0"/>
        <v>154.30000000000001</v>
      </c>
      <c r="L7" s="16" t="s">
        <v>288</v>
      </c>
      <c r="N7" s="4"/>
      <c r="P7" s="5"/>
    </row>
    <row r="8" spans="1:16" ht="19.95" customHeight="1">
      <c r="A8" s="42"/>
      <c r="B8" s="31"/>
      <c r="C8" s="27"/>
      <c r="D8" s="31"/>
      <c r="E8" s="27"/>
      <c r="F8" s="27"/>
      <c r="G8" s="16" t="s">
        <v>34</v>
      </c>
      <c r="H8" s="16" t="s">
        <v>35</v>
      </c>
      <c r="I8" s="16" t="s">
        <v>36</v>
      </c>
      <c r="J8" s="21">
        <v>74.400000000000006</v>
      </c>
      <c r="K8" s="24">
        <f t="shared" si="0"/>
        <v>143.19999999999999</v>
      </c>
      <c r="L8" s="16" t="s">
        <v>24</v>
      </c>
      <c r="N8" s="4"/>
      <c r="P8" s="5"/>
    </row>
    <row r="9" spans="1:16" ht="19.95" customHeight="1">
      <c r="A9" s="42"/>
      <c r="B9" s="31" t="s">
        <v>37</v>
      </c>
      <c r="C9" s="27" t="s">
        <v>38</v>
      </c>
      <c r="D9" s="31" t="s">
        <v>11</v>
      </c>
      <c r="E9" s="27" t="s">
        <v>12</v>
      </c>
      <c r="F9" s="27" t="s">
        <v>13</v>
      </c>
      <c r="G9" s="16" t="s">
        <v>39</v>
      </c>
      <c r="H9" s="16" t="s">
        <v>40</v>
      </c>
      <c r="I9" s="16" t="s">
        <v>41</v>
      </c>
      <c r="J9" s="21">
        <v>83.6</v>
      </c>
      <c r="K9" s="24">
        <f t="shared" si="0"/>
        <v>160.30000000000001</v>
      </c>
      <c r="L9" s="16" t="s">
        <v>13</v>
      </c>
      <c r="N9" s="4"/>
      <c r="P9" s="5"/>
    </row>
    <row r="10" spans="1:16" ht="19.95" customHeight="1">
      <c r="A10" s="42"/>
      <c r="B10" s="31"/>
      <c r="C10" s="27"/>
      <c r="D10" s="31"/>
      <c r="E10" s="27"/>
      <c r="F10" s="27"/>
      <c r="G10" s="16" t="s">
        <v>45</v>
      </c>
      <c r="H10" s="16" t="s">
        <v>46</v>
      </c>
      <c r="I10" s="16" t="s">
        <v>47</v>
      </c>
      <c r="J10" s="21">
        <v>79.8</v>
      </c>
      <c r="K10" s="24">
        <f>I10+J10</f>
        <v>151.1</v>
      </c>
      <c r="L10" s="16" t="s">
        <v>288</v>
      </c>
      <c r="N10" s="4"/>
      <c r="P10" s="5"/>
    </row>
    <row r="11" spans="1:16" ht="19.95" customHeight="1">
      <c r="A11" s="42"/>
      <c r="B11" s="31"/>
      <c r="C11" s="27"/>
      <c r="D11" s="31"/>
      <c r="E11" s="27"/>
      <c r="F11" s="27"/>
      <c r="G11" s="16" t="s">
        <v>42</v>
      </c>
      <c r="H11" s="16" t="s">
        <v>43</v>
      </c>
      <c r="I11" s="16" t="s">
        <v>44</v>
      </c>
      <c r="J11" s="21">
        <v>70.8</v>
      </c>
      <c r="K11" s="24">
        <f t="shared" si="0"/>
        <v>142.69999999999999</v>
      </c>
      <c r="L11" s="16" t="s">
        <v>290</v>
      </c>
      <c r="N11" s="4"/>
      <c r="P11" s="5"/>
    </row>
    <row r="12" spans="1:16" ht="19.95" customHeight="1">
      <c r="A12" s="42"/>
      <c r="B12" s="31" t="s">
        <v>62</v>
      </c>
      <c r="C12" s="27" t="s">
        <v>63</v>
      </c>
      <c r="D12" s="31" t="s">
        <v>27</v>
      </c>
      <c r="E12" s="27" t="s">
        <v>12</v>
      </c>
      <c r="F12" s="27" t="s">
        <v>13</v>
      </c>
      <c r="G12" s="16" t="s">
        <v>64</v>
      </c>
      <c r="H12" s="16" t="s">
        <v>65</v>
      </c>
      <c r="I12" s="16" t="s">
        <v>66</v>
      </c>
      <c r="J12" s="21">
        <v>81.400000000000006</v>
      </c>
      <c r="K12" s="24">
        <f t="shared" si="0"/>
        <v>149</v>
      </c>
      <c r="L12" s="16" t="s">
        <v>13</v>
      </c>
      <c r="N12" s="4"/>
      <c r="P12" s="5"/>
    </row>
    <row r="13" spans="1:16" ht="19.95" customHeight="1">
      <c r="A13" s="42"/>
      <c r="B13" s="31"/>
      <c r="C13" s="27"/>
      <c r="D13" s="31"/>
      <c r="E13" s="27"/>
      <c r="F13" s="27"/>
      <c r="G13" s="16" t="s">
        <v>67</v>
      </c>
      <c r="H13" s="16" t="s">
        <v>68</v>
      </c>
      <c r="I13" s="16" t="s">
        <v>69</v>
      </c>
      <c r="J13" s="21">
        <v>71.8</v>
      </c>
      <c r="K13" s="24">
        <f t="shared" si="0"/>
        <v>137.19999999999999</v>
      </c>
      <c r="L13" s="16" t="s">
        <v>20</v>
      </c>
      <c r="N13" s="4"/>
      <c r="P13" s="5"/>
    </row>
    <row r="14" spans="1:16" ht="19.95" customHeight="1">
      <c r="A14" s="42"/>
      <c r="B14" s="31"/>
      <c r="C14" s="27"/>
      <c r="D14" s="31"/>
      <c r="E14" s="27"/>
      <c r="F14" s="27"/>
      <c r="G14" s="16" t="s">
        <v>70</v>
      </c>
      <c r="H14" s="16" t="s">
        <v>71</v>
      </c>
      <c r="I14" s="16" t="s">
        <v>72</v>
      </c>
      <c r="J14" s="21">
        <v>75.2</v>
      </c>
      <c r="K14" s="24">
        <f t="shared" si="0"/>
        <v>133.69999999999999</v>
      </c>
      <c r="L14" s="16" t="s">
        <v>24</v>
      </c>
      <c r="N14" s="4"/>
      <c r="P14" s="5"/>
    </row>
    <row r="15" spans="1:16" ht="19.95" customHeight="1">
      <c r="A15" s="42"/>
      <c r="B15" s="31" t="s">
        <v>73</v>
      </c>
      <c r="C15" s="27" t="s">
        <v>74</v>
      </c>
      <c r="D15" s="31" t="s">
        <v>27</v>
      </c>
      <c r="E15" s="27" t="s">
        <v>12</v>
      </c>
      <c r="F15" s="27" t="s">
        <v>13</v>
      </c>
      <c r="G15" s="16" t="s">
        <v>75</v>
      </c>
      <c r="H15" s="16" t="s">
        <v>76</v>
      </c>
      <c r="I15" s="16" t="s">
        <v>77</v>
      </c>
      <c r="J15" s="21">
        <v>82.4</v>
      </c>
      <c r="K15" s="24">
        <f t="shared" si="0"/>
        <v>165.7</v>
      </c>
      <c r="L15" s="16" t="s">
        <v>13</v>
      </c>
      <c r="N15" s="4"/>
      <c r="P15" s="5"/>
    </row>
    <row r="16" spans="1:16" ht="19.95" customHeight="1">
      <c r="A16" s="42"/>
      <c r="B16" s="31"/>
      <c r="C16" s="27"/>
      <c r="D16" s="31"/>
      <c r="E16" s="27"/>
      <c r="F16" s="27"/>
      <c r="G16" s="16" t="s">
        <v>78</v>
      </c>
      <c r="H16" s="16" t="s">
        <v>79</v>
      </c>
      <c r="I16" s="16" t="s">
        <v>80</v>
      </c>
      <c r="J16" s="21">
        <v>79.599999999999994</v>
      </c>
      <c r="K16" s="24">
        <f t="shared" si="0"/>
        <v>157.6</v>
      </c>
      <c r="L16" s="16" t="s">
        <v>20</v>
      </c>
      <c r="N16" s="4"/>
      <c r="P16" s="5"/>
    </row>
    <row r="17" spans="1:16" ht="19.95" customHeight="1">
      <c r="A17" s="42"/>
      <c r="B17" s="31"/>
      <c r="C17" s="27"/>
      <c r="D17" s="31"/>
      <c r="E17" s="27"/>
      <c r="F17" s="27"/>
      <c r="G17" s="16" t="s">
        <v>81</v>
      </c>
      <c r="H17" s="16" t="s">
        <v>82</v>
      </c>
      <c r="I17" s="16" t="s">
        <v>30</v>
      </c>
      <c r="J17" s="21">
        <v>80</v>
      </c>
      <c r="K17" s="24">
        <f t="shared" si="0"/>
        <v>157.1</v>
      </c>
      <c r="L17" s="16" t="s">
        <v>24</v>
      </c>
      <c r="N17" s="4"/>
      <c r="P17" s="5"/>
    </row>
    <row r="18" spans="1:16" ht="19.95" customHeight="1">
      <c r="A18" s="42"/>
      <c r="B18" s="31" t="s">
        <v>83</v>
      </c>
      <c r="C18" s="27" t="s">
        <v>84</v>
      </c>
      <c r="D18" s="31" t="s">
        <v>11</v>
      </c>
      <c r="E18" s="27" t="s">
        <v>12</v>
      </c>
      <c r="F18" s="27" t="s">
        <v>13</v>
      </c>
      <c r="G18" s="16" t="s">
        <v>85</v>
      </c>
      <c r="H18" s="16" t="s">
        <v>86</v>
      </c>
      <c r="I18" s="16" t="s">
        <v>87</v>
      </c>
      <c r="J18" s="21">
        <v>78.8</v>
      </c>
      <c r="K18" s="24">
        <f t="shared" si="0"/>
        <v>146.69999999999999</v>
      </c>
      <c r="L18" s="16" t="s">
        <v>13</v>
      </c>
      <c r="N18" s="4"/>
      <c r="P18" s="5"/>
    </row>
    <row r="19" spans="1:16" ht="19.95" customHeight="1">
      <c r="A19" s="42"/>
      <c r="B19" s="31"/>
      <c r="C19" s="27"/>
      <c r="D19" s="31"/>
      <c r="E19" s="27"/>
      <c r="F19" s="27"/>
      <c r="G19" s="16" t="s">
        <v>88</v>
      </c>
      <c r="H19" s="16" t="s">
        <v>89</v>
      </c>
      <c r="I19" s="16" t="s">
        <v>90</v>
      </c>
      <c r="J19" s="21">
        <v>80</v>
      </c>
      <c r="K19" s="24">
        <f t="shared" si="0"/>
        <v>146.1</v>
      </c>
      <c r="L19" s="16" t="s">
        <v>20</v>
      </c>
      <c r="N19" s="4"/>
      <c r="P19" s="5"/>
    </row>
    <row r="20" spans="1:16" ht="19.95" customHeight="1">
      <c r="A20" s="42"/>
      <c r="B20" s="31"/>
      <c r="C20" s="27"/>
      <c r="D20" s="31"/>
      <c r="E20" s="27"/>
      <c r="F20" s="27"/>
      <c r="G20" s="16" t="s">
        <v>91</v>
      </c>
      <c r="H20" s="16" t="s">
        <v>92</v>
      </c>
      <c r="I20" s="16" t="s">
        <v>93</v>
      </c>
      <c r="J20" s="21">
        <v>75.8</v>
      </c>
      <c r="K20" s="24">
        <f t="shared" si="0"/>
        <v>140.89999999999998</v>
      </c>
      <c r="L20" s="16" t="s">
        <v>24</v>
      </c>
      <c r="N20" s="4"/>
      <c r="P20" s="5"/>
    </row>
    <row r="21" spans="1:16" ht="19.95" customHeight="1">
      <c r="A21" s="42"/>
      <c r="B21" s="31" t="s">
        <v>94</v>
      </c>
      <c r="C21" s="27" t="s">
        <v>95</v>
      </c>
      <c r="D21" s="31" t="s">
        <v>27</v>
      </c>
      <c r="E21" s="27" t="s">
        <v>12</v>
      </c>
      <c r="F21" s="27" t="s">
        <v>13</v>
      </c>
      <c r="G21" s="16" t="s">
        <v>96</v>
      </c>
      <c r="H21" s="16" t="s">
        <v>97</v>
      </c>
      <c r="I21" s="16" t="s">
        <v>98</v>
      </c>
      <c r="J21" s="21">
        <v>79.599999999999994</v>
      </c>
      <c r="K21" s="24">
        <f t="shared" si="0"/>
        <v>150</v>
      </c>
      <c r="L21" s="16" t="s">
        <v>13</v>
      </c>
      <c r="N21" s="4"/>
      <c r="P21" s="5"/>
    </row>
    <row r="22" spans="1:16" ht="19.95" customHeight="1">
      <c r="A22" s="42"/>
      <c r="B22" s="31"/>
      <c r="C22" s="27"/>
      <c r="D22" s="31"/>
      <c r="E22" s="27"/>
      <c r="F22" s="27"/>
      <c r="G22" s="16" t="s">
        <v>99</v>
      </c>
      <c r="H22" s="16" t="s">
        <v>100</v>
      </c>
      <c r="I22" s="16" t="s">
        <v>101</v>
      </c>
      <c r="J22" s="21">
        <v>73.2</v>
      </c>
      <c r="K22" s="24">
        <f t="shared" si="0"/>
        <v>140.9</v>
      </c>
      <c r="L22" s="16" t="s">
        <v>20</v>
      </c>
      <c r="N22" s="4"/>
      <c r="P22" s="5"/>
    </row>
    <row r="23" spans="1:16" ht="19.95" customHeight="1">
      <c r="A23" s="43"/>
      <c r="B23" s="31"/>
      <c r="C23" s="27"/>
      <c r="D23" s="31"/>
      <c r="E23" s="27"/>
      <c r="F23" s="27"/>
      <c r="G23" s="16" t="s">
        <v>102</v>
      </c>
      <c r="H23" s="16" t="s">
        <v>103</v>
      </c>
      <c r="I23" s="16" t="s">
        <v>104</v>
      </c>
      <c r="J23" s="21">
        <v>61.6</v>
      </c>
      <c r="K23" s="24">
        <f t="shared" si="0"/>
        <v>128.30000000000001</v>
      </c>
      <c r="L23" s="16" t="s">
        <v>24</v>
      </c>
      <c r="N23" s="4"/>
      <c r="P23" s="5"/>
    </row>
    <row r="24" spans="1:16" ht="19.95" customHeight="1">
      <c r="A24" s="41" t="s">
        <v>277</v>
      </c>
      <c r="B24" s="45" t="s">
        <v>105</v>
      </c>
      <c r="C24" s="34" t="s">
        <v>106</v>
      </c>
      <c r="D24" s="45" t="s">
        <v>27</v>
      </c>
      <c r="E24" s="34" t="s">
        <v>12</v>
      </c>
      <c r="F24" s="34" t="s">
        <v>13</v>
      </c>
      <c r="G24" s="16" t="s">
        <v>107</v>
      </c>
      <c r="H24" s="16" t="s">
        <v>108</v>
      </c>
      <c r="I24" s="16" t="s">
        <v>109</v>
      </c>
      <c r="J24" s="21">
        <v>78</v>
      </c>
      <c r="K24" s="24">
        <f t="shared" si="0"/>
        <v>153.80000000000001</v>
      </c>
      <c r="L24" s="16" t="s">
        <v>13</v>
      </c>
      <c r="N24" s="4"/>
      <c r="P24" s="5"/>
    </row>
    <row r="25" spans="1:16" ht="19.95" customHeight="1">
      <c r="A25" s="42"/>
      <c r="B25" s="46"/>
      <c r="C25" s="35"/>
      <c r="D25" s="46"/>
      <c r="E25" s="35"/>
      <c r="F25" s="35"/>
      <c r="G25" s="16" t="s">
        <v>110</v>
      </c>
      <c r="H25" s="16" t="s">
        <v>111</v>
      </c>
      <c r="I25" s="16" t="s">
        <v>112</v>
      </c>
      <c r="J25" s="21">
        <v>76.8</v>
      </c>
      <c r="K25" s="24">
        <f t="shared" si="0"/>
        <v>143.6</v>
      </c>
      <c r="L25" s="16" t="s">
        <v>20</v>
      </c>
      <c r="N25" s="4"/>
      <c r="P25" s="5"/>
    </row>
    <row r="26" spans="1:16" ht="19.95" customHeight="1">
      <c r="A26" s="42"/>
      <c r="B26" s="44"/>
      <c r="C26" s="33"/>
      <c r="D26" s="44"/>
      <c r="E26" s="33"/>
      <c r="F26" s="33"/>
      <c r="G26" s="17" t="s">
        <v>113</v>
      </c>
      <c r="H26" s="17" t="s">
        <v>114</v>
      </c>
      <c r="I26" s="17" t="s">
        <v>115</v>
      </c>
      <c r="J26" s="22">
        <v>79.400000000000006</v>
      </c>
      <c r="K26" s="24">
        <f t="shared" si="0"/>
        <v>139.30000000000001</v>
      </c>
      <c r="L26" s="16" t="s">
        <v>290</v>
      </c>
      <c r="N26" s="4"/>
      <c r="P26" s="5"/>
    </row>
    <row r="27" spans="1:16" ht="19.95" customHeight="1">
      <c r="A27" s="42"/>
      <c r="B27" s="31" t="s">
        <v>116</v>
      </c>
      <c r="C27" s="27" t="s">
        <v>117</v>
      </c>
      <c r="D27" s="31" t="s">
        <v>27</v>
      </c>
      <c r="E27" s="27" t="s">
        <v>12</v>
      </c>
      <c r="F27" s="27" t="s">
        <v>13</v>
      </c>
      <c r="G27" s="16" t="s">
        <v>118</v>
      </c>
      <c r="H27" s="16" t="s">
        <v>119</v>
      </c>
      <c r="I27" s="16" t="s">
        <v>120</v>
      </c>
      <c r="J27" s="21">
        <v>80.8</v>
      </c>
      <c r="K27" s="24">
        <f t="shared" si="0"/>
        <v>157</v>
      </c>
      <c r="L27" s="16" t="s">
        <v>13</v>
      </c>
      <c r="N27" s="4"/>
      <c r="P27" s="5"/>
    </row>
    <row r="28" spans="1:16" ht="19.95" customHeight="1">
      <c r="A28" s="42"/>
      <c r="B28" s="31"/>
      <c r="C28" s="27"/>
      <c r="D28" s="31"/>
      <c r="E28" s="27"/>
      <c r="F28" s="27"/>
      <c r="G28" s="16" t="s">
        <v>121</v>
      </c>
      <c r="H28" s="16" t="s">
        <v>122</v>
      </c>
      <c r="I28" s="16" t="s">
        <v>123</v>
      </c>
      <c r="J28" s="21">
        <v>81.599999999999994</v>
      </c>
      <c r="K28" s="24">
        <f t="shared" si="0"/>
        <v>155.69999999999999</v>
      </c>
      <c r="L28" s="16" t="s">
        <v>20</v>
      </c>
      <c r="N28" s="4"/>
      <c r="P28" s="5"/>
    </row>
    <row r="29" spans="1:16" ht="19.95" customHeight="1">
      <c r="A29" s="42"/>
      <c r="B29" s="31"/>
      <c r="C29" s="27"/>
      <c r="D29" s="31"/>
      <c r="E29" s="27"/>
      <c r="F29" s="27"/>
      <c r="G29" s="16" t="s">
        <v>124</v>
      </c>
      <c r="H29" s="16" t="s">
        <v>125</v>
      </c>
      <c r="I29" s="16" t="s">
        <v>69</v>
      </c>
      <c r="J29" s="21">
        <v>72.8</v>
      </c>
      <c r="K29" s="24">
        <f t="shared" si="0"/>
        <v>138.19999999999999</v>
      </c>
      <c r="L29" s="16" t="s">
        <v>24</v>
      </c>
      <c r="N29" s="4"/>
      <c r="P29" s="5"/>
    </row>
    <row r="30" spans="1:16" ht="19.95" customHeight="1">
      <c r="A30" s="42"/>
      <c r="B30" s="31" t="s">
        <v>116</v>
      </c>
      <c r="C30" s="27" t="s">
        <v>117</v>
      </c>
      <c r="D30" s="31" t="s">
        <v>27</v>
      </c>
      <c r="E30" s="27" t="s">
        <v>126</v>
      </c>
      <c r="F30" s="27" t="s">
        <v>13</v>
      </c>
      <c r="G30" s="16" t="s">
        <v>127</v>
      </c>
      <c r="H30" s="16" t="s">
        <v>128</v>
      </c>
      <c r="I30" s="16" t="s">
        <v>129</v>
      </c>
      <c r="J30" s="21">
        <v>77</v>
      </c>
      <c r="K30" s="24">
        <f t="shared" si="0"/>
        <v>154.80000000000001</v>
      </c>
      <c r="L30" s="16" t="s">
        <v>13</v>
      </c>
      <c r="N30" s="4"/>
      <c r="P30" s="5"/>
    </row>
    <row r="31" spans="1:16" ht="19.95" customHeight="1">
      <c r="A31" s="42"/>
      <c r="B31" s="31"/>
      <c r="C31" s="27"/>
      <c r="D31" s="31"/>
      <c r="E31" s="27"/>
      <c r="F31" s="27"/>
      <c r="G31" s="16" t="s">
        <v>130</v>
      </c>
      <c r="H31" s="16" t="s">
        <v>131</v>
      </c>
      <c r="I31" s="16" t="s">
        <v>132</v>
      </c>
      <c r="J31" s="21">
        <v>73.2</v>
      </c>
      <c r="K31" s="24">
        <f t="shared" si="0"/>
        <v>142.9</v>
      </c>
      <c r="L31" s="16" t="s">
        <v>20</v>
      </c>
      <c r="N31" s="4"/>
      <c r="P31" s="5"/>
    </row>
    <row r="32" spans="1:16" ht="19.95" customHeight="1">
      <c r="A32" s="42"/>
      <c r="B32" s="31"/>
      <c r="C32" s="27"/>
      <c r="D32" s="31"/>
      <c r="E32" s="27"/>
      <c r="F32" s="27"/>
      <c r="G32" s="16" t="s">
        <v>133</v>
      </c>
      <c r="H32" s="16" t="s">
        <v>134</v>
      </c>
      <c r="I32" s="16" t="s">
        <v>135</v>
      </c>
      <c r="J32" s="21">
        <v>74.599999999999994</v>
      </c>
      <c r="K32" s="24">
        <f t="shared" si="0"/>
        <v>139.19999999999999</v>
      </c>
      <c r="L32" s="16" t="s">
        <v>24</v>
      </c>
      <c r="N32" s="4"/>
      <c r="P32" s="5"/>
    </row>
    <row r="33" spans="1:16" ht="19.95" customHeight="1">
      <c r="A33" s="42"/>
      <c r="B33" s="31" t="s">
        <v>136</v>
      </c>
      <c r="C33" s="27" t="s">
        <v>137</v>
      </c>
      <c r="D33" s="31" t="s">
        <v>27</v>
      </c>
      <c r="E33" s="27" t="s">
        <v>12</v>
      </c>
      <c r="F33" s="27" t="s">
        <v>13</v>
      </c>
      <c r="G33" s="16" t="s">
        <v>138</v>
      </c>
      <c r="H33" s="16" t="s">
        <v>139</v>
      </c>
      <c r="I33" s="16" t="s">
        <v>140</v>
      </c>
      <c r="J33" s="21">
        <v>79.2</v>
      </c>
      <c r="K33" s="24">
        <f t="shared" si="0"/>
        <v>165.7</v>
      </c>
      <c r="L33" s="16" t="s">
        <v>13</v>
      </c>
      <c r="N33" s="4"/>
      <c r="P33" s="5"/>
    </row>
    <row r="34" spans="1:16" ht="19.95" customHeight="1">
      <c r="A34" s="42"/>
      <c r="B34" s="31"/>
      <c r="C34" s="27"/>
      <c r="D34" s="31"/>
      <c r="E34" s="27"/>
      <c r="F34" s="27"/>
      <c r="G34" s="16" t="s">
        <v>141</v>
      </c>
      <c r="H34" s="16" t="s">
        <v>142</v>
      </c>
      <c r="I34" s="16" t="s">
        <v>143</v>
      </c>
      <c r="J34" s="21">
        <v>81.8</v>
      </c>
      <c r="K34" s="24">
        <f t="shared" si="0"/>
        <v>162.39999999999998</v>
      </c>
      <c r="L34" s="16" t="s">
        <v>20</v>
      </c>
      <c r="N34" s="4"/>
      <c r="P34" s="5"/>
    </row>
    <row r="35" spans="1:16" ht="19.95" customHeight="1">
      <c r="A35" s="42"/>
      <c r="B35" s="31"/>
      <c r="C35" s="27"/>
      <c r="D35" s="31"/>
      <c r="E35" s="27"/>
      <c r="F35" s="27"/>
      <c r="G35" s="16" t="s">
        <v>144</v>
      </c>
      <c r="H35" s="16" t="s">
        <v>145</v>
      </c>
      <c r="I35" s="16" t="s">
        <v>146</v>
      </c>
      <c r="J35" s="21">
        <v>80.8</v>
      </c>
      <c r="K35" s="24">
        <f t="shared" si="0"/>
        <v>160.19999999999999</v>
      </c>
      <c r="L35" s="16" t="s">
        <v>24</v>
      </c>
      <c r="N35" s="4"/>
      <c r="P35" s="5"/>
    </row>
    <row r="36" spans="1:16" ht="19.95" customHeight="1">
      <c r="A36" s="42"/>
      <c r="B36" s="31" t="s">
        <v>147</v>
      </c>
      <c r="C36" s="27" t="s">
        <v>148</v>
      </c>
      <c r="D36" s="31" t="s">
        <v>27</v>
      </c>
      <c r="E36" s="27" t="s">
        <v>12</v>
      </c>
      <c r="F36" s="27" t="s">
        <v>13</v>
      </c>
      <c r="G36" s="16" t="s">
        <v>149</v>
      </c>
      <c r="H36" s="16" t="s">
        <v>150</v>
      </c>
      <c r="I36" s="16" t="s">
        <v>151</v>
      </c>
      <c r="J36" s="21">
        <v>79.599999999999994</v>
      </c>
      <c r="K36" s="24">
        <f t="shared" si="0"/>
        <v>158.6</v>
      </c>
      <c r="L36" s="16" t="s">
        <v>13</v>
      </c>
      <c r="N36" s="4"/>
      <c r="P36" s="5"/>
    </row>
    <row r="37" spans="1:16" ht="19.95" customHeight="1">
      <c r="A37" s="42"/>
      <c r="B37" s="31"/>
      <c r="C37" s="27"/>
      <c r="D37" s="31"/>
      <c r="E37" s="27"/>
      <c r="F37" s="27"/>
      <c r="G37" s="16" t="s">
        <v>155</v>
      </c>
      <c r="H37" s="16" t="s">
        <v>156</v>
      </c>
      <c r="I37" s="16" t="s">
        <v>157</v>
      </c>
      <c r="J37" s="21">
        <v>78.400000000000006</v>
      </c>
      <c r="K37" s="24">
        <f>I37+J37</f>
        <v>155.69999999999999</v>
      </c>
      <c r="L37" s="16" t="s">
        <v>288</v>
      </c>
      <c r="N37" s="4"/>
      <c r="P37" s="5"/>
    </row>
    <row r="38" spans="1:16" ht="19.95" customHeight="1">
      <c r="A38" s="42"/>
      <c r="B38" s="31"/>
      <c r="C38" s="27"/>
      <c r="D38" s="31"/>
      <c r="E38" s="27"/>
      <c r="F38" s="27"/>
      <c r="G38" s="16" t="s">
        <v>152</v>
      </c>
      <c r="H38" s="16" t="s">
        <v>153</v>
      </c>
      <c r="I38" s="16" t="s">
        <v>154</v>
      </c>
      <c r="J38" s="21">
        <v>77.2</v>
      </c>
      <c r="K38" s="24">
        <f t="shared" si="0"/>
        <v>155.30000000000001</v>
      </c>
      <c r="L38" s="16" t="s">
        <v>290</v>
      </c>
      <c r="N38" s="4"/>
      <c r="P38" s="5"/>
    </row>
    <row r="39" spans="1:16" ht="19.95" customHeight="1">
      <c r="A39" s="42"/>
      <c r="B39" s="31" t="s">
        <v>147</v>
      </c>
      <c r="C39" s="27" t="s">
        <v>148</v>
      </c>
      <c r="D39" s="31" t="s">
        <v>27</v>
      </c>
      <c r="E39" s="27" t="s">
        <v>126</v>
      </c>
      <c r="F39" s="27" t="s">
        <v>13</v>
      </c>
      <c r="G39" s="16" t="s">
        <v>158</v>
      </c>
      <c r="H39" s="16" t="s">
        <v>159</v>
      </c>
      <c r="I39" s="16" t="s">
        <v>160</v>
      </c>
      <c r="J39" s="21">
        <v>81.599999999999994</v>
      </c>
      <c r="K39" s="24">
        <f t="shared" si="0"/>
        <v>160</v>
      </c>
      <c r="L39" s="16" t="s">
        <v>13</v>
      </c>
      <c r="N39" s="4"/>
      <c r="P39" s="5"/>
    </row>
    <row r="40" spans="1:16" ht="19.95" customHeight="1">
      <c r="A40" s="42"/>
      <c r="B40" s="31"/>
      <c r="C40" s="27"/>
      <c r="D40" s="31"/>
      <c r="E40" s="27"/>
      <c r="F40" s="27"/>
      <c r="G40" s="16" t="s">
        <v>161</v>
      </c>
      <c r="H40" s="16" t="s">
        <v>162</v>
      </c>
      <c r="I40" s="16" t="s">
        <v>163</v>
      </c>
      <c r="J40" s="21">
        <v>79.599999999999994</v>
      </c>
      <c r="K40" s="24">
        <f t="shared" si="0"/>
        <v>154.89999999999998</v>
      </c>
      <c r="L40" s="16" t="s">
        <v>20</v>
      </c>
      <c r="N40" s="4"/>
      <c r="P40" s="5"/>
    </row>
    <row r="41" spans="1:16" ht="19.95" customHeight="1">
      <c r="A41" s="42"/>
      <c r="B41" s="31"/>
      <c r="C41" s="27"/>
      <c r="D41" s="31"/>
      <c r="E41" s="27"/>
      <c r="F41" s="27"/>
      <c r="G41" s="16" t="s">
        <v>164</v>
      </c>
      <c r="H41" s="16" t="s">
        <v>165</v>
      </c>
      <c r="I41" s="16" t="s">
        <v>166</v>
      </c>
      <c r="J41" s="21">
        <v>76.400000000000006</v>
      </c>
      <c r="K41" s="24">
        <f t="shared" si="0"/>
        <v>146.69999999999999</v>
      </c>
      <c r="L41" s="16" t="s">
        <v>24</v>
      </c>
      <c r="N41" s="4"/>
      <c r="P41" s="5"/>
    </row>
    <row r="42" spans="1:16" ht="19.95" customHeight="1">
      <c r="A42" s="42"/>
      <c r="B42" s="31" t="s">
        <v>167</v>
      </c>
      <c r="C42" s="27" t="s">
        <v>168</v>
      </c>
      <c r="D42" s="31" t="s">
        <v>27</v>
      </c>
      <c r="E42" s="27" t="s">
        <v>12</v>
      </c>
      <c r="F42" s="27" t="s">
        <v>13</v>
      </c>
      <c r="G42" s="16" t="s">
        <v>169</v>
      </c>
      <c r="H42" s="16" t="s">
        <v>170</v>
      </c>
      <c r="I42" s="16" t="s">
        <v>171</v>
      </c>
      <c r="J42" s="21">
        <v>81.8</v>
      </c>
      <c r="K42" s="24">
        <f t="shared" si="0"/>
        <v>169</v>
      </c>
      <c r="L42" s="16" t="s">
        <v>13</v>
      </c>
      <c r="N42" s="4"/>
      <c r="P42" s="5"/>
    </row>
    <row r="43" spans="1:16" ht="19.95" customHeight="1">
      <c r="A43" s="42"/>
      <c r="B43" s="31"/>
      <c r="C43" s="27"/>
      <c r="D43" s="31"/>
      <c r="E43" s="27"/>
      <c r="F43" s="27"/>
      <c r="G43" s="16" t="s">
        <v>175</v>
      </c>
      <c r="H43" s="16" t="s">
        <v>176</v>
      </c>
      <c r="I43" s="16" t="s">
        <v>177</v>
      </c>
      <c r="J43" s="21">
        <v>79.8</v>
      </c>
      <c r="K43" s="24">
        <f>I43+J43</f>
        <v>160.19999999999999</v>
      </c>
      <c r="L43" s="16" t="s">
        <v>288</v>
      </c>
      <c r="N43" s="4"/>
      <c r="P43" s="5"/>
    </row>
    <row r="44" spans="1:16" ht="19.95" customHeight="1">
      <c r="A44" s="43"/>
      <c r="B44" s="31"/>
      <c r="C44" s="27"/>
      <c r="D44" s="31"/>
      <c r="E44" s="27"/>
      <c r="F44" s="27"/>
      <c r="G44" s="16" t="s">
        <v>172</v>
      </c>
      <c r="H44" s="16" t="s">
        <v>173</v>
      </c>
      <c r="I44" s="16" t="s">
        <v>174</v>
      </c>
      <c r="J44" s="21" t="s">
        <v>287</v>
      </c>
      <c r="K44" s="24"/>
      <c r="L44" s="16"/>
      <c r="N44" s="4"/>
      <c r="P44" s="5"/>
    </row>
    <row r="45" spans="1:16" ht="19.95" customHeight="1">
      <c r="A45" s="41" t="s">
        <v>278</v>
      </c>
      <c r="B45" s="32" t="s">
        <v>249</v>
      </c>
      <c r="C45" s="38">
        <v>2101</v>
      </c>
      <c r="D45" s="28" t="s">
        <v>27</v>
      </c>
      <c r="E45" s="34" t="s">
        <v>12</v>
      </c>
      <c r="F45" s="26">
        <v>1</v>
      </c>
      <c r="G45" s="14" t="s">
        <v>250</v>
      </c>
      <c r="H45" s="19">
        <v>106012101011107</v>
      </c>
      <c r="I45" s="14">
        <v>78.95</v>
      </c>
      <c r="J45" s="23">
        <v>80</v>
      </c>
      <c r="K45" s="24">
        <f t="shared" si="0"/>
        <v>158.94999999999999</v>
      </c>
      <c r="L45" s="18">
        <v>1</v>
      </c>
      <c r="N45" s="4"/>
      <c r="P45" s="5"/>
    </row>
    <row r="46" spans="1:16" ht="19.95" customHeight="1">
      <c r="A46" s="42"/>
      <c r="B46" s="32"/>
      <c r="C46" s="39"/>
      <c r="D46" s="29"/>
      <c r="E46" s="36"/>
      <c r="F46" s="26"/>
      <c r="G46" s="14" t="s">
        <v>251</v>
      </c>
      <c r="H46" s="19">
        <v>106012101013021</v>
      </c>
      <c r="I46" s="14">
        <v>73.7</v>
      </c>
      <c r="J46" s="23">
        <v>77.599999999999994</v>
      </c>
      <c r="K46" s="24">
        <f t="shared" si="0"/>
        <v>151.30000000000001</v>
      </c>
      <c r="L46" s="18">
        <v>2</v>
      </c>
      <c r="N46" s="4"/>
      <c r="P46" s="5"/>
    </row>
    <row r="47" spans="1:16" ht="19.95" customHeight="1">
      <c r="A47" s="42"/>
      <c r="B47" s="32"/>
      <c r="C47" s="40"/>
      <c r="D47" s="30"/>
      <c r="E47" s="37"/>
      <c r="F47" s="26"/>
      <c r="G47" s="14" t="s">
        <v>252</v>
      </c>
      <c r="H47" s="19">
        <v>106012101011404</v>
      </c>
      <c r="I47" s="14">
        <v>69.7</v>
      </c>
      <c r="J47" s="21" t="s">
        <v>287</v>
      </c>
      <c r="K47" s="24"/>
      <c r="L47" s="18"/>
      <c r="N47" s="4"/>
      <c r="P47" s="5"/>
    </row>
    <row r="48" spans="1:16" ht="19.95" customHeight="1">
      <c r="A48" s="42"/>
      <c r="B48" s="32" t="s">
        <v>253</v>
      </c>
      <c r="C48" s="38">
        <v>2201</v>
      </c>
      <c r="D48" s="28" t="s">
        <v>11</v>
      </c>
      <c r="E48" s="34" t="s">
        <v>12</v>
      </c>
      <c r="F48" s="26">
        <v>1</v>
      </c>
      <c r="G48" s="14" t="s">
        <v>255</v>
      </c>
      <c r="H48" s="19">
        <v>106012201013402</v>
      </c>
      <c r="I48" s="14">
        <v>71.25</v>
      </c>
      <c r="J48" s="23">
        <v>79.2</v>
      </c>
      <c r="K48" s="24">
        <f>I48+J48</f>
        <v>150.44999999999999</v>
      </c>
      <c r="L48" s="18">
        <v>1</v>
      </c>
      <c r="N48" s="4"/>
      <c r="P48" s="5"/>
    </row>
    <row r="49" spans="1:16" ht="19.95" customHeight="1">
      <c r="A49" s="42"/>
      <c r="B49" s="32"/>
      <c r="C49" s="39"/>
      <c r="D49" s="29"/>
      <c r="E49" s="36"/>
      <c r="F49" s="26"/>
      <c r="G49" s="14" t="s">
        <v>254</v>
      </c>
      <c r="H49" s="19">
        <v>106012201012802</v>
      </c>
      <c r="I49" s="14">
        <v>71.25</v>
      </c>
      <c r="J49" s="23">
        <v>78.8</v>
      </c>
      <c r="K49" s="24">
        <f t="shared" si="0"/>
        <v>150.05000000000001</v>
      </c>
      <c r="L49" s="18">
        <v>2</v>
      </c>
      <c r="N49" s="4"/>
      <c r="P49" s="5"/>
    </row>
    <row r="50" spans="1:16" ht="19.95" customHeight="1">
      <c r="A50" s="42"/>
      <c r="B50" s="32"/>
      <c r="C50" s="40"/>
      <c r="D50" s="30"/>
      <c r="E50" s="37"/>
      <c r="F50" s="26"/>
      <c r="G50" s="14" t="s">
        <v>256</v>
      </c>
      <c r="H50" s="19">
        <v>106012201013319</v>
      </c>
      <c r="I50" s="14">
        <v>68.55</v>
      </c>
      <c r="J50" s="23">
        <v>79.2</v>
      </c>
      <c r="K50" s="24">
        <f t="shared" si="0"/>
        <v>147.75</v>
      </c>
      <c r="L50" s="18">
        <v>3</v>
      </c>
      <c r="N50" s="4"/>
      <c r="P50" s="5"/>
    </row>
    <row r="51" spans="1:16" ht="19.95" customHeight="1">
      <c r="A51" s="42"/>
      <c r="B51" s="32" t="s">
        <v>257</v>
      </c>
      <c r="C51" s="38">
        <v>2301</v>
      </c>
      <c r="D51" s="28" t="s">
        <v>11</v>
      </c>
      <c r="E51" s="34" t="s">
        <v>12</v>
      </c>
      <c r="F51" s="26">
        <v>1</v>
      </c>
      <c r="G51" s="14" t="s">
        <v>258</v>
      </c>
      <c r="H51" s="19">
        <v>106012301010917</v>
      </c>
      <c r="I51" s="14">
        <v>71.05</v>
      </c>
      <c r="J51" s="23">
        <v>78.400000000000006</v>
      </c>
      <c r="K51" s="24">
        <f t="shared" si="0"/>
        <v>149.44999999999999</v>
      </c>
      <c r="L51" s="18">
        <v>1</v>
      </c>
      <c r="N51" s="4"/>
      <c r="P51" s="5"/>
    </row>
    <row r="52" spans="1:16" ht="19.95" customHeight="1">
      <c r="A52" s="42"/>
      <c r="B52" s="32"/>
      <c r="C52" s="39"/>
      <c r="D52" s="29"/>
      <c r="E52" s="36"/>
      <c r="F52" s="26"/>
      <c r="G52" s="14" t="s">
        <v>259</v>
      </c>
      <c r="H52" s="19">
        <v>106012301011225</v>
      </c>
      <c r="I52" s="14">
        <v>67.849999999999994</v>
      </c>
      <c r="J52" s="23">
        <v>80.400000000000006</v>
      </c>
      <c r="K52" s="24">
        <f t="shared" si="0"/>
        <v>148.25</v>
      </c>
      <c r="L52" s="18">
        <v>2</v>
      </c>
      <c r="N52" s="4"/>
      <c r="P52" s="5"/>
    </row>
    <row r="53" spans="1:16" ht="19.95" customHeight="1">
      <c r="A53" s="42"/>
      <c r="B53" s="32"/>
      <c r="C53" s="40"/>
      <c r="D53" s="30"/>
      <c r="E53" s="37"/>
      <c r="F53" s="26"/>
      <c r="G53" s="14" t="s">
        <v>260</v>
      </c>
      <c r="H53" s="19">
        <v>106012301011601</v>
      </c>
      <c r="I53" s="14">
        <v>66.400000000000006</v>
      </c>
      <c r="J53" s="23">
        <v>76.8</v>
      </c>
      <c r="K53" s="24">
        <f t="shared" si="0"/>
        <v>143.19999999999999</v>
      </c>
      <c r="L53" s="18">
        <v>3</v>
      </c>
      <c r="N53" s="4"/>
      <c r="P53" s="5"/>
    </row>
    <row r="54" spans="1:16" ht="19.95" customHeight="1">
      <c r="A54" s="42"/>
      <c r="B54" s="32" t="s">
        <v>257</v>
      </c>
      <c r="C54" s="38">
        <v>2301</v>
      </c>
      <c r="D54" s="28" t="s">
        <v>27</v>
      </c>
      <c r="E54" s="34" t="s">
        <v>126</v>
      </c>
      <c r="F54" s="26">
        <v>1</v>
      </c>
      <c r="G54" s="14" t="s">
        <v>262</v>
      </c>
      <c r="H54" s="19">
        <v>106012301020714</v>
      </c>
      <c r="I54" s="14">
        <v>75.95</v>
      </c>
      <c r="J54" s="23">
        <v>81.8</v>
      </c>
      <c r="K54" s="24">
        <f>I54+J54</f>
        <v>157.75</v>
      </c>
      <c r="L54" s="18">
        <v>1</v>
      </c>
      <c r="N54" s="4"/>
      <c r="P54" s="5"/>
    </row>
    <row r="55" spans="1:16" ht="19.95" customHeight="1">
      <c r="A55" s="42"/>
      <c r="B55" s="32"/>
      <c r="C55" s="39"/>
      <c r="D55" s="29"/>
      <c r="E55" s="36"/>
      <c r="F55" s="26"/>
      <c r="G55" s="14" t="s">
        <v>261</v>
      </c>
      <c r="H55" s="19">
        <v>106012301021012</v>
      </c>
      <c r="I55" s="14">
        <v>79.5</v>
      </c>
      <c r="J55" s="23">
        <v>77.599999999999994</v>
      </c>
      <c r="K55" s="24">
        <f t="shared" si="0"/>
        <v>157.1</v>
      </c>
      <c r="L55" s="18">
        <v>2</v>
      </c>
      <c r="N55" s="4"/>
      <c r="P55" s="5"/>
    </row>
    <row r="56" spans="1:16" ht="19.95" customHeight="1">
      <c r="A56" s="42"/>
      <c r="B56" s="32"/>
      <c r="C56" s="40"/>
      <c r="D56" s="30"/>
      <c r="E56" s="37"/>
      <c r="F56" s="26"/>
      <c r="G56" s="14" t="s">
        <v>263</v>
      </c>
      <c r="H56" s="19">
        <v>106012301022103</v>
      </c>
      <c r="I56" s="14">
        <v>75.3</v>
      </c>
      <c r="J56" s="23">
        <v>79.599999999999994</v>
      </c>
      <c r="K56" s="24">
        <f t="shared" si="0"/>
        <v>154.89999999999998</v>
      </c>
      <c r="L56" s="18">
        <v>3</v>
      </c>
      <c r="N56" s="4"/>
      <c r="P56" s="5"/>
    </row>
    <row r="57" spans="1:16" ht="19.95" customHeight="1">
      <c r="A57" s="42"/>
      <c r="B57" s="32" t="s">
        <v>264</v>
      </c>
      <c r="C57" s="38">
        <v>2401</v>
      </c>
      <c r="D57" s="28" t="s">
        <v>27</v>
      </c>
      <c r="E57" s="34" t="s">
        <v>12</v>
      </c>
      <c r="F57" s="26">
        <v>1</v>
      </c>
      <c r="G57" s="14" t="s">
        <v>265</v>
      </c>
      <c r="H57" s="19">
        <v>106012401010330</v>
      </c>
      <c r="I57" s="14">
        <v>75.95</v>
      </c>
      <c r="J57" s="23">
        <v>80.400000000000006</v>
      </c>
      <c r="K57" s="24">
        <f t="shared" si="0"/>
        <v>156.35000000000002</v>
      </c>
      <c r="L57" s="18">
        <v>1</v>
      </c>
      <c r="N57" s="4"/>
      <c r="P57" s="5"/>
    </row>
    <row r="58" spans="1:16" ht="19.95" customHeight="1">
      <c r="A58" s="42"/>
      <c r="B58" s="32"/>
      <c r="C58" s="39"/>
      <c r="D58" s="29"/>
      <c r="E58" s="36"/>
      <c r="F58" s="26"/>
      <c r="G58" s="14" t="s">
        <v>267</v>
      </c>
      <c r="H58" s="19">
        <v>106012401013109</v>
      </c>
      <c r="I58" s="14">
        <v>73.05</v>
      </c>
      <c r="J58" s="23">
        <v>79.599999999999994</v>
      </c>
      <c r="K58" s="24">
        <f>I58+J58</f>
        <v>152.64999999999998</v>
      </c>
      <c r="L58" s="18">
        <v>2</v>
      </c>
      <c r="N58" s="4"/>
      <c r="P58" s="5"/>
    </row>
    <row r="59" spans="1:16" ht="19.95" customHeight="1">
      <c r="A59" s="42"/>
      <c r="B59" s="32"/>
      <c r="C59" s="40"/>
      <c r="D59" s="30"/>
      <c r="E59" s="37"/>
      <c r="F59" s="26"/>
      <c r="G59" s="14" t="s">
        <v>266</v>
      </c>
      <c r="H59" s="19">
        <v>106012401011112</v>
      </c>
      <c r="I59" s="14">
        <v>73.150000000000006</v>
      </c>
      <c r="J59" s="23">
        <v>79.400000000000006</v>
      </c>
      <c r="K59" s="24">
        <f t="shared" si="0"/>
        <v>152.55000000000001</v>
      </c>
      <c r="L59" s="18">
        <v>3</v>
      </c>
      <c r="N59" s="4"/>
      <c r="P59" s="5"/>
    </row>
    <row r="60" spans="1:16" ht="19.95" customHeight="1">
      <c r="A60" s="42"/>
      <c r="B60" s="32" t="s">
        <v>264</v>
      </c>
      <c r="C60" s="38">
        <v>2401</v>
      </c>
      <c r="D60" s="28" t="s">
        <v>27</v>
      </c>
      <c r="E60" s="34" t="s">
        <v>126</v>
      </c>
      <c r="F60" s="26">
        <v>1</v>
      </c>
      <c r="G60" s="14" t="s">
        <v>269</v>
      </c>
      <c r="H60" s="19">
        <v>106012401020411</v>
      </c>
      <c r="I60" s="14">
        <v>73.3</v>
      </c>
      <c r="J60" s="23">
        <v>81</v>
      </c>
      <c r="K60" s="24">
        <f>I60+J60</f>
        <v>154.30000000000001</v>
      </c>
      <c r="L60" s="18">
        <v>1</v>
      </c>
      <c r="N60" s="4"/>
      <c r="P60" s="5"/>
    </row>
    <row r="61" spans="1:16" ht="19.95" customHeight="1">
      <c r="A61" s="42"/>
      <c r="B61" s="32"/>
      <c r="C61" s="39"/>
      <c r="D61" s="29"/>
      <c r="E61" s="36"/>
      <c r="F61" s="26"/>
      <c r="G61" s="14" t="s">
        <v>270</v>
      </c>
      <c r="H61" s="19">
        <v>106012401022007</v>
      </c>
      <c r="I61" s="14">
        <v>72.400000000000006</v>
      </c>
      <c r="J61" s="23">
        <v>77.2</v>
      </c>
      <c r="K61" s="24">
        <f>I61+J61</f>
        <v>149.60000000000002</v>
      </c>
      <c r="L61" s="18">
        <v>2</v>
      </c>
      <c r="N61" s="4"/>
      <c r="P61" s="5"/>
    </row>
    <row r="62" spans="1:16" ht="19.95" customHeight="1">
      <c r="A62" s="42"/>
      <c r="B62" s="32"/>
      <c r="C62" s="40"/>
      <c r="D62" s="30"/>
      <c r="E62" s="37"/>
      <c r="F62" s="26"/>
      <c r="G62" s="14" t="s">
        <v>268</v>
      </c>
      <c r="H62" s="19">
        <v>106012401021819</v>
      </c>
      <c r="I62" s="14">
        <v>73.349999999999994</v>
      </c>
      <c r="J62" s="23">
        <v>67.599999999999994</v>
      </c>
      <c r="K62" s="24">
        <f t="shared" si="0"/>
        <v>140.94999999999999</v>
      </c>
      <c r="L62" s="18">
        <v>3</v>
      </c>
      <c r="N62" s="4"/>
      <c r="P62" s="5"/>
    </row>
    <row r="63" spans="1:16" ht="19.95" customHeight="1">
      <c r="A63" s="42"/>
      <c r="B63" s="32" t="s">
        <v>264</v>
      </c>
      <c r="C63" s="38">
        <v>2401</v>
      </c>
      <c r="D63" s="28" t="s">
        <v>11</v>
      </c>
      <c r="E63" s="34" t="s">
        <v>271</v>
      </c>
      <c r="F63" s="26">
        <v>1</v>
      </c>
      <c r="G63" s="14" t="s">
        <v>272</v>
      </c>
      <c r="H63" s="19">
        <v>106012401033302</v>
      </c>
      <c r="I63" s="14">
        <v>78.45</v>
      </c>
      <c r="J63" s="23">
        <v>81.2</v>
      </c>
      <c r="K63" s="24">
        <f t="shared" si="0"/>
        <v>159.65</v>
      </c>
      <c r="L63" s="18">
        <v>1</v>
      </c>
      <c r="N63" s="4"/>
      <c r="P63" s="5"/>
    </row>
    <row r="64" spans="1:16" ht="19.95" customHeight="1">
      <c r="A64" s="42"/>
      <c r="B64" s="32"/>
      <c r="C64" s="39"/>
      <c r="D64" s="29"/>
      <c r="E64" s="36"/>
      <c r="F64" s="26"/>
      <c r="G64" s="14" t="s">
        <v>273</v>
      </c>
      <c r="H64" s="19">
        <v>106012401031612</v>
      </c>
      <c r="I64" s="14">
        <v>75.75</v>
      </c>
      <c r="J64" s="23">
        <v>79</v>
      </c>
      <c r="K64" s="24">
        <f t="shared" si="0"/>
        <v>154.75</v>
      </c>
      <c r="L64" s="18">
        <v>2</v>
      </c>
      <c r="N64" s="4"/>
      <c r="P64" s="5"/>
    </row>
    <row r="65" spans="1:16" ht="19.95" customHeight="1">
      <c r="A65" s="42"/>
      <c r="B65" s="32"/>
      <c r="C65" s="40"/>
      <c r="D65" s="30"/>
      <c r="E65" s="37"/>
      <c r="F65" s="26"/>
      <c r="G65" s="14" t="s">
        <v>274</v>
      </c>
      <c r="H65" s="19">
        <v>106012401030929</v>
      </c>
      <c r="I65" s="14">
        <v>73.599999999999994</v>
      </c>
      <c r="J65" s="23">
        <v>80.599999999999994</v>
      </c>
      <c r="K65" s="24">
        <f t="shared" si="0"/>
        <v>154.19999999999999</v>
      </c>
      <c r="L65" s="18">
        <v>3</v>
      </c>
      <c r="N65" s="4"/>
      <c r="P65" s="5"/>
    </row>
    <row r="66" spans="1:16" ht="19.95" customHeight="1">
      <c r="A66" s="42"/>
      <c r="B66" s="31" t="s">
        <v>279</v>
      </c>
      <c r="C66" s="27" t="s">
        <v>280</v>
      </c>
      <c r="D66" s="31" t="s">
        <v>27</v>
      </c>
      <c r="E66" s="27" t="s">
        <v>281</v>
      </c>
      <c r="F66" s="27" t="s">
        <v>282</v>
      </c>
      <c r="G66" s="16" t="s">
        <v>48</v>
      </c>
      <c r="H66" s="16" t="s">
        <v>49</v>
      </c>
      <c r="I66" s="16" t="s">
        <v>50</v>
      </c>
      <c r="J66" s="21">
        <v>78.8</v>
      </c>
      <c r="K66" s="24">
        <f t="shared" si="0"/>
        <v>141.4</v>
      </c>
      <c r="L66" s="16" t="s">
        <v>289</v>
      </c>
      <c r="N66" s="4"/>
      <c r="P66" s="5"/>
    </row>
    <row r="67" spans="1:16" ht="19.95" customHeight="1">
      <c r="A67" s="43"/>
      <c r="B67" s="31"/>
      <c r="C67" s="27"/>
      <c r="D67" s="31"/>
      <c r="E67" s="27"/>
      <c r="F67" s="27"/>
      <c r="G67" s="16" t="s">
        <v>51</v>
      </c>
      <c r="H67" s="16" t="s">
        <v>52</v>
      </c>
      <c r="I67" s="16" t="s">
        <v>53</v>
      </c>
      <c r="J67" s="21">
        <v>74.8</v>
      </c>
      <c r="K67" s="24">
        <f t="shared" si="0"/>
        <v>121.3</v>
      </c>
      <c r="L67" s="16" t="s">
        <v>288</v>
      </c>
      <c r="N67" s="4"/>
      <c r="P67" s="5"/>
    </row>
    <row r="68" spans="1:16" ht="19.95" customHeight="1">
      <c r="A68" s="41" t="s">
        <v>283</v>
      </c>
      <c r="B68" s="31" t="s">
        <v>178</v>
      </c>
      <c r="C68" s="27" t="s">
        <v>179</v>
      </c>
      <c r="D68" s="31" t="s">
        <v>27</v>
      </c>
      <c r="E68" s="27" t="s">
        <v>12</v>
      </c>
      <c r="F68" s="27" t="s">
        <v>13</v>
      </c>
      <c r="G68" s="16" t="s">
        <v>180</v>
      </c>
      <c r="H68" s="16" t="s">
        <v>181</v>
      </c>
      <c r="I68" s="16" t="s">
        <v>182</v>
      </c>
      <c r="J68" s="21">
        <v>80</v>
      </c>
      <c r="K68" s="24">
        <f t="shared" ref="K68:K90" si="1">I68+J68</f>
        <v>161.80000000000001</v>
      </c>
      <c r="L68" s="16" t="s">
        <v>13</v>
      </c>
      <c r="N68" s="4"/>
      <c r="P68" s="5"/>
    </row>
    <row r="69" spans="1:16" ht="19.95" customHeight="1">
      <c r="A69" s="42"/>
      <c r="B69" s="31"/>
      <c r="C69" s="27"/>
      <c r="D69" s="31"/>
      <c r="E69" s="27"/>
      <c r="F69" s="27"/>
      <c r="G69" s="16" t="s">
        <v>183</v>
      </c>
      <c r="H69" s="16" t="s">
        <v>184</v>
      </c>
      <c r="I69" s="16" t="s">
        <v>185</v>
      </c>
      <c r="J69" s="21">
        <v>81.400000000000006</v>
      </c>
      <c r="K69" s="24">
        <f t="shared" si="1"/>
        <v>156.19999999999999</v>
      </c>
      <c r="L69" s="16" t="s">
        <v>20</v>
      </c>
      <c r="N69" s="4"/>
      <c r="P69" s="5"/>
    </row>
    <row r="70" spans="1:16" ht="19.95" customHeight="1">
      <c r="A70" s="42"/>
      <c r="B70" s="31"/>
      <c r="C70" s="27"/>
      <c r="D70" s="31"/>
      <c r="E70" s="27"/>
      <c r="F70" s="27"/>
      <c r="G70" s="16" t="s">
        <v>186</v>
      </c>
      <c r="H70" s="16" t="s">
        <v>187</v>
      </c>
      <c r="I70" s="16" t="s">
        <v>188</v>
      </c>
      <c r="J70" s="21">
        <v>81.400000000000006</v>
      </c>
      <c r="K70" s="24">
        <f t="shared" si="1"/>
        <v>155.60000000000002</v>
      </c>
      <c r="L70" s="16" t="s">
        <v>24</v>
      </c>
      <c r="N70" s="4"/>
      <c r="P70" s="5"/>
    </row>
    <row r="71" spans="1:16" ht="19.95" customHeight="1">
      <c r="A71" s="42"/>
      <c r="B71" s="31" t="s">
        <v>178</v>
      </c>
      <c r="C71" s="27" t="s">
        <v>179</v>
      </c>
      <c r="D71" s="31" t="s">
        <v>11</v>
      </c>
      <c r="E71" s="27" t="s">
        <v>126</v>
      </c>
      <c r="F71" s="27" t="s">
        <v>13</v>
      </c>
      <c r="G71" s="16" t="s">
        <v>189</v>
      </c>
      <c r="H71" s="16" t="s">
        <v>190</v>
      </c>
      <c r="I71" s="16" t="s">
        <v>191</v>
      </c>
      <c r="J71" s="21">
        <v>81</v>
      </c>
      <c r="K71" s="24">
        <f t="shared" si="1"/>
        <v>154.9</v>
      </c>
      <c r="L71" s="16" t="s">
        <v>13</v>
      </c>
      <c r="N71" s="4"/>
      <c r="P71" s="5"/>
    </row>
    <row r="72" spans="1:16" ht="19.95" customHeight="1">
      <c r="A72" s="42"/>
      <c r="B72" s="31"/>
      <c r="C72" s="27"/>
      <c r="D72" s="31"/>
      <c r="E72" s="27"/>
      <c r="F72" s="27"/>
      <c r="G72" s="16" t="s">
        <v>192</v>
      </c>
      <c r="H72" s="16" t="s">
        <v>193</v>
      </c>
      <c r="I72" s="16" t="s">
        <v>194</v>
      </c>
      <c r="J72" s="21">
        <v>81.2</v>
      </c>
      <c r="K72" s="24">
        <f t="shared" si="1"/>
        <v>154.30000000000001</v>
      </c>
      <c r="L72" s="16" t="s">
        <v>20</v>
      </c>
      <c r="M72" s="8"/>
      <c r="N72" s="4"/>
      <c r="P72" s="5"/>
    </row>
    <row r="73" spans="1:16" ht="19.95" customHeight="1">
      <c r="A73" s="42"/>
      <c r="B73" s="31"/>
      <c r="C73" s="27"/>
      <c r="D73" s="31"/>
      <c r="E73" s="27"/>
      <c r="F73" s="27"/>
      <c r="G73" s="16" t="s">
        <v>195</v>
      </c>
      <c r="H73" s="16" t="s">
        <v>196</v>
      </c>
      <c r="I73" s="16" t="s">
        <v>197</v>
      </c>
      <c r="J73" s="21">
        <v>81.400000000000006</v>
      </c>
      <c r="K73" s="24">
        <f t="shared" si="1"/>
        <v>151.5</v>
      </c>
      <c r="L73" s="16" t="s">
        <v>24</v>
      </c>
      <c r="N73" s="4"/>
      <c r="P73" s="5"/>
    </row>
    <row r="74" spans="1:16" ht="19.95" customHeight="1">
      <c r="A74" s="42"/>
      <c r="B74" s="31" t="s">
        <v>198</v>
      </c>
      <c r="C74" s="27" t="s">
        <v>199</v>
      </c>
      <c r="D74" s="31" t="s">
        <v>11</v>
      </c>
      <c r="E74" s="27" t="s">
        <v>12</v>
      </c>
      <c r="F74" s="27" t="s">
        <v>13</v>
      </c>
      <c r="G74" s="16" t="s">
        <v>200</v>
      </c>
      <c r="H74" s="16" t="s">
        <v>201</v>
      </c>
      <c r="I74" s="16" t="s">
        <v>202</v>
      </c>
      <c r="J74" s="21">
        <v>80.2</v>
      </c>
      <c r="K74" s="24">
        <f t="shared" si="1"/>
        <v>158.69999999999999</v>
      </c>
      <c r="L74" s="16" t="s">
        <v>13</v>
      </c>
      <c r="N74" s="4"/>
      <c r="P74" s="5"/>
    </row>
    <row r="75" spans="1:16" ht="19.95" customHeight="1">
      <c r="A75" s="42"/>
      <c r="B75" s="31"/>
      <c r="C75" s="27"/>
      <c r="D75" s="31"/>
      <c r="E75" s="27"/>
      <c r="F75" s="27"/>
      <c r="G75" s="16" t="s">
        <v>206</v>
      </c>
      <c r="H75" s="16" t="s">
        <v>207</v>
      </c>
      <c r="I75" s="16" t="s">
        <v>208</v>
      </c>
      <c r="J75" s="21">
        <v>81</v>
      </c>
      <c r="K75" s="24">
        <f>I75+J75</f>
        <v>157</v>
      </c>
      <c r="L75" s="16" t="s">
        <v>288</v>
      </c>
      <c r="N75" s="4"/>
      <c r="P75" s="5"/>
    </row>
    <row r="76" spans="1:16" ht="19.95" customHeight="1">
      <c r="A76" s="42"/>
      <c r="B76" s="31"/>
      <c r="C76" s="27"/>
      <c r="D76" s="31"/>
      <c r="E76" s="27"/>
      <c r="F76" s="27"/>
      <c r="G76" s="16" t="s">
        <v>203</v>
      </c>
      <c r="H76" s="16" t="s">
        <v>204</v>
      </c>
      <c r="I76" s="16" t="s">
        <v>205</v>
      </c>
      <c r="J76" s="21">
        <v>78.2</v>
      </c>
      <c r="K76" s="24">
        <f t="shared" si="1"/>
        <v>156.4</v>
      </c>
      <c r="L76" s="16" t="s">
        <v>290</v>
      </c>
      <c r="N76" s="4"/>
      <c r="P76" s="5"/>
    </row>
    <row r="77" spans="1:16" ht="19.95" customHeight="1">
      <c r="A77" s="42"/>
      <c r="B77" s="31" t="s">
        <v>198</v>
      </c>
      <c r="C77" s="27" t="s">
        <v>199</v>
      </c>
      <c r="D77" s="31" t="s">
        <v>11</v>
      </c>
      <c r="E77" s="27" t="s">
        <v>126</v>
      </c>
      <c r="F77" s="27" t="s">
        <v>13</v>
      </c>
      <c r="G77" s="16" t="s">
        <v>212</v>
      </c>
      <c r="H77" s="16" t="s">
        <v>213</v>
      </c>
      <c r="I77" s="16" t="s">
        <v>214</v>
      </c>
      <c r="J77" s="21">
        <v>80</v>
      </c>
      <c r="K77" s="24">
        <f>I77+J77</f>
        <v>157.5</v>
      </c>
      <c r="L77" s="16" t="s">
        <v>289</v>
      </c>
      <c r="N77" s="4"/>
      <c r="P77" s="5"/>
    </row>
    <row r="78" spans="1:16" ht="19.95" customHeight="1">
      <c r="A78" s="42"/>
      <c r="B78" s="31"/>
      <c r="C78" s="27"/>
      <c r="D78" s="31"/>
      <c r="E78" s="27"/>
      <c r="F78" s="27"/>
      <c r="G78" s="16" t="s">
        <v>209</v>
      </c>
      <c r="H78" s="16" t="s">
        <v>210</v>
      </c>
      <c r="I78" s="16" t="s">
        <v>211</v>
      </c>
      <c r="J78" s="21">
        <v>77</v>
      </c>
      <c r="K78" s="24">
        <f t="shared" si="1"/>
        <v>155.30000000000001</v>
      </c>
      <c r="L78" s="16" t="s">
        <v>288</v>
      </c>
      <c r="N78" s="4"/>
      <c r="P78" s="5"/>
    </row>
    <row r="79" spans="1:16" ht="19.95" customHeight="1">
      <c r="A79" s="42"/>
      <c r="B79" s="31"/>
      <c r="C79" s="27"/>
      <c r="D79" s="31"/>
      <c r="E79" s="27"/>
      <c r="F79" s="27"/>
      <c r="G79" s="16" t="s">
        <v>215</v>
      </c>
      <c r="H79" s="16" t="s">
        <v>216</v>
      </c>
      <c r="I79" s="16" t="s">
        <v>217</v>
      </c>
      <c r="J79" s="21">
        <v>76.599999999999994</v>
      </c>
      <c r="K79" s="24">
        <f t="shared" si="1"/>
        <v>152.89999999999998</v>
      </c>
      <c r="L79" s="16" t="s">
        <v>24</v>
      </c>
      <c r="N79" s="4"/>
      <c r="P79" s="5"/>
    </row>
    <row r="80" spans="1:16" ht="19.95" customHeight="1">
      <c r="A80" s="42"/>
      <c r="B80" s="31" t="s">
        <v>218</v>
      </c>
      <c r="C80" s="27" t="s">
        <v>219</v>
      </c>
      <c r="D80" s="31" t="s">
        <v>27</v>
      </c>
      <c r="E80" s="27" t="s">
        <v>12</v>
      </c>
      <c r="F80" s="27" t="s">
        <v>13</v>
      </c>
      <c r="G80" s="16" t="s">
        <v>220</v>
      </c>
      <c r="H80" s="16" t="s">
        <v>221</v>
      </c>
      <c r="I80" s="16" t="s">
        <v>16</v>
      </c>
      <c r="J80" s="21">
        <v>79.8</v>
      </c>
      <c r="K80" s="24">
        <f t="shared" si="1"/>
        <v>149.1</v>
      </c>
      <c r="L80" s="16" t="s">
        <v>13</v>
      </c>
      <c r="N80" s="4"/>
      <c r="P80" s="5"/>
    </row>
    <row r="81" spans="1:16" ht="19.95" customHeight="1">
      <c r="A81" s="42"/>
      <c r="B81" s="31"/>
      <c r="C81" s="27"/>
      <c r="D81" s="31"/>
      <c r="E81" s="27"/>
      <c r="F81" s="27"/>
      <c r="G81" s="16" t="s">
        <v>222</v>
      </c>
      <c r="H81" s="16" t="s">
        <v>223</v>
      </c>
      <c r="I81" s="16" t="s">
        <v>224</v>
      </c>
      <c r="J81" s="21">
        <v>75.2</v>
      </c>
      <c r="K81" s="24">
        <f t="shared" si="1"/>
        <v>143.5</v>
      </c>
      <c r="L81" s="16" t="s">
        <v>20</v>
      </c>
      <c r="N81" s="4"/>
      <c r="P81" s="5"/>
    </row>
    <row r="82" spans="1:16" ht="19.95" customHeight="1">
      <c r="A82" s="42"/>
      <c r="B82" s="31"/>
      <c r="C82" s="27"/>
      <c r="D82" s="31"/>
      <c r="E82" s="27"/>
      <c r="F82" s="27"/>
      <c r="G82" s="16" t="s">
        <v>225</v>
      </c>
      <c r="H82" s="16" t="s">
        <v>226</v>
      </c>
      <c r="I82" s="16" t="s">
        <v>227</v>
      </c>
      <c r="J82" s="21">
        <v>75.599999999999994</v>
      </c>
      <c r="K82" s="24">
        <f t="shared" si="1"/>
        <v>138.1</v>
      </c>
      <c r="L82" s="16" t="s">
        <v>24</v>
      </c>
      <c r="N82" s="4"/>
      <c r="P82" s="5"/>
    </row>
    <row r="83" spans="1:16" ht="19.95" customHeight="1">
      <c r="A83" s="42"/>
      <c r="B83" s="31" t="s">
        <v>228</v>
      </c>
      <c r="C83" s="27" t="s">
        <v>229</v>
      </c>
      <c r="D83" s="31" t="s">
        <v>11</v>
      </c>
      <c r="E83" s="27" t="s">
        <v>12</v>
      </c>
      <c r="F83" s="27" t="s">
        <v>13</v>
      </c>
      <c r="G83" s="16" t="s">
        <v>232</v>
      </c>
      <c r="H83" s="16" t="s">
        <v>233</v>
      </c>
      <c r="I83" s="16" t="s">
        <v>234</v>
      </c>
      <c r="J83" s="21">
        <v>83</v>
      </c>
      <c r="K83" s="24">
        <f>I83+J83</f>
        <v>160.19999999999999</v>
      </c>
      <c r="L83" s="16" t="s">
        <v>289</v>
      </c>
      <c r="N83" s="4"/>
      <c r="P83" s="5"/>
    </row>
    <row r="84" spans="1:16" ht="19.95" customHeight="1">
      <c r="A84" s="42"/>
      <c r="B84" s="31"/>
      <c r="C84" s="27"/>
      <c r="D84" s="31"/>
      <c r="E84" s="27"/>
      <c r="F84" s="27"/>
      <c r="G84" s="16" t="s">
        <v>235</v>
      </c>
      <c r="H84" s="16" t="s">
        <v>236</v>
      </c>
      <c r="I84" s="16" t="s">
        <v>237</v>
      </c>
      <c r="J84" s="21">
        <v>82.4</v>
      </c>
      <c r="K84" s="24">
        <f>I84+J84</f>
        <v>159.4</v>
      </c>
      <c r="L84" s="16" t="s">
        <v>288</v>
      </c>
      <c r="N84" s="4"/>
      <c r="P84" s="5"/>
    </row>
    <row r="85" spans="1:16" ht="19.95" customHeight="1">
      <c r="A85" s="42"/>
      <c r="B85" s="31"/>
      <c r="C85" s="27"/>
      <c r="D85" s="31"/>
      <c r="E85" s="27"/>
      <c r="F85" s="27"/>
      <c r="G85" s="16" t="s">
        <v>230</v>
      </c>
      <c r="H85" s="16" t="s">
        <v>231</v>
      </c>
      <c r="I85" s="16" t="s">
        <v>211</v>
      </c>
      <c r="J85" s="21">
        <v>77</v>
      </c>
      <c r="K85" s="24">
        <f t="shared" si="1"/>
        <v>155.30000000000001</v>
      </c>
      <c r="L85" s="16" t="s">
        <v>290</v>
      </c>
      <c r="N85" s="4"/>
      <c r="P85" s="5"/>
    </row>
    <row r="86" spans="1:16" ht="19.95" customHeight="1">
      <c r="A86" s="42"/>
      <c r="B86" s="31" t="s">
        <v>238</v>
      </c>
      <c r="C86" s="27" t="s">
        <v>239</v>
      </c>
      <c r="D86" s="31" t="s">
        <v>27</v>
      </c>
      <c r="E86" s="27" t="s">
        <v>12</v>
      </c>
      <c r="F86" s="27" t="s">
        <v>13</v>
      </c>
      <c r="G86" s="16" t="s">
        <v>240</v>
      </c>
      <c r="H86" s="16" t="s">
        <v>241</v>
      </c>
      <c r="I86" s="16" t="s">
        <v>242</v>
      </c>
      <c r="J86" s="21">
        <v>79</v>
      </c>
      <c r="K86" s="24">
        <f t="shared" si="1"/>
        <v>156.69999999999999</v>
      </c>
      <c r="L86" s="16" t="s">
        <v>13</v>
      </c>
      <c r="N86" s="4"/>
      <c r="P86" s="5"/>
    </row>
    <row r="87" spans="1:16" ht="19.95" customHeight="1">
      <c r="A87" s="42"/>
      <c r="B87" s="31"/>
      <c r="C87" s="27"/>
      <c r="D87" s="31"/>
      <c r="E87" s="27"/>
      <c r="F87" s="27"/>
      <c r="G87" s="16" t="s">
        <v>243</v>
      </c>
      <c r="H87" s="16" t="s">
        <v>244</v>
      </c>
      <c r="I87" s="16" t="s">
        <v>245</v>
      </c>
      <c r="J87" s="21">
        <v>79</v>
      </c>
      <c r="K87" s="24">
        <f t="shared" si="1"/>
        <v>155.1</v>
      </c>
      <c r="L87" s="16" t="s">
        <v>20</v>
      </c>
      <c r="N87" s="4"/>
      <c r="P87" s="5"/>
    </row>
    <row r="88" spans="1:16" ht="19.95" customHeight="1">
      <c r="A88" s="42"/>
      <c r="B88" s="31"/>
      <c r="C88" s="27"/>
      <c r="D88" s="31"/>
      <c r="E88" s="27"/>
      <c r="F88" s="27"/>
      <c r="G88" s="16" t="s">
        <v>246</v>
      </c>
      <c r="H88" s="16" t="s">
        <v>247</v>
      </c>
      <c r="I88" s="16" t="s">
        <v>248</v>
      </c>
      <c r="J88" s="21">
        <v>77.400000000000006</v>
      </c>
      <c r="K88" s="24">
        <f t="shared" si="1"/>
        <v>151</v>
      </c>
      <c r="L88" s="16" t="s">
        <v>24</v>
      </c>
      <c r="N88" s="4"/>
      <c r="P88" s="5"/>
    </row>
    <row r="89" spans="1:16" ht="19.95" customHeight="1">
      <c r="A89" s="42"/>
      <c r="B89" s="31" t="s">
        <v>54</v>
      </c>
      <c r="C89" s="27" t="s">
        <v>55</v>
      </c>
      <c r="D89" s="31" t="s">
        <v>27</v>
      </c>
      <c r="E89" s="27" t="s">
        <v>12</v>
      </c>
      <c r="F89" s="27" t="s">
        <v>13</v>
      </c>
      <c r="G89" s="16" t="s">
        <v>56</v>
      </c>
      <c r="H89" s="16" t="s">
        <v>57</v>
      </c>
      <c r="I89" s="16" t="s">
        <v>58</v>
      </c>
      <c r="J89" s="21">
        <v>78.8</v>
      </c>
      <c r="K89" s="24">
        <f t="shared" si="1"/>
        <v>146.1</v>
      </c>
      <c r="L89" s="16" t="s">
        <v>13</v>
      </c>
      <c r="N89" s="4"/>
      <c r="P89" s="5"/>
    </row>
    <row r="90" spans="1:16" ht="19.95" customHeight="1">
      <c r="A90" s="43"/>
      <c r="B90" s="31"/>
      <c r="C90" s="27"/>
      <c r="D90" s="31"/>
      <c r="E90" s="27"/>
      <c r="F90" s="27"/>
      <c r="G90" s="16" t="s">
        <v>59</v>
      </c>
      <c r="H90" s="16" t="s">
        <v>60</v>
      </c>
      <c r="I90" s="16" t="s">
        <v>61</v>
      </c>
      <c r="J90" s="21">
        <v>71.400000000000006</v>
      </c>
      <c r="K90" s="24">
        <f t="shared" si="1"/>
        <v>117.5</v>
      </c>
      <c r="L90" s="16" t="s">
        <v>20</v>
      </c>
      <c r="N90" s="4"/>
      <c r="P90" s="5"/>
    </row>
    <row r="91" spans="1:16">
      <c r="B91" s="11"/>
      <c r="C91" s="6"/>
      <c r="D91" s="11"/>
      <c r="E91" s="6"/>
      <c r="F91" s="6"/>
      <c r="G91" s="6"/>
      <c r="H91" s="6"/>
      <c r="I91" s="6"/>
      <c r="J91" s="6"/>
      <c r="K91" s="6"/>
      <c r="L91" s="7"/>
    </row>
  </sheetData>
  <autoFilter ref="B2:L90">
    <filterColumn colId="8"/>
    <extLst/>
  </autoFilter>
  <mergeCells count="155">
    <mergeCell ref="C89:C90"/>
    <mergeCell ref="C12:C14"/>
    <mergeCell ref="C15:C17"/>
    <mergeCell ref="C18:C20"/>
    <mergeCell ref="D3:D5"/>
    <mergeCell ref="D6:D8"/>
    <mergeCell ref="D9:D11"/>
    <mergeCell ref="D66:D67"/>
    <mergeCell ref="D89:D90"/>
    <mergeCell ref="D12:D14"/>
    <mergeCell ref="D15:D17"/>
    <mergeCell ref="C21:C23"/>
    <mergeCell ref="C24:C26"/>
    <mergeCell ref="C27:C29"/>
    <mergeCell ref="D83:D85"/>
    <mergeCell ref="D86:D88"/>
    <mergeCell ref="D18:D20"/>
    <mergeCell ref="D21:D23"/>
    <mergeCell ref="D24:D26"/>
    <mergeCell ref="D27:D29"/>
    <mergeCell ref="D71:D73"/>
    <mergeCell ref="D74:D76"/>
    <mergeCell ref="D77:D79"/>
    <mergeCell ref="D80:D82"/>
    <mergeCell ref="B71:B73"/>
    <mergeCell ref="B74:B76"/>
    <mergeCell ref="B77:B79"/>
    <mergeCell ref="B80:B82"/>
    <mergeCell ref="B83:B85"/>
    <mergeCell ref="A3:A23"/>
    <mergeCell ref="A24:A44"/>
    <mergeCell ref="A45:A67"/>
    <mergeCell ref="A68:A90"/>
    <mergeCell ref="B3:B5"/>
    <mergeCell ref="B6:B8"/>
    <mergeCell ref="B9:B11"/>
    <mergeCell ref="B66:B67"/>
    <mergeCell ref="B89:B90"/>
    <mergeCell ref="B12:B14"/>
    <mergeCell ref="B15:B17"/>
    <mergeCell ref="B18:B20"/>
    <mergeCell ref="B21:B23"/>
    <mergeCell ref="B24:B26"/>
    <mergeCell ref="B27:B29"/>
    <mergeCell ref="B30:B32"/>
    <mergeCell ref="B33:B35"/>
    <mergeCell ref="B36:B38"/>
    <mergeCell ref="B39:B41"/>
    <mergeCell ref="B86:B88"/>
    <mergeCell ref="C30:C32"/>
    <mergeCell ref="C33:C35"/>
    <mergeCell ref="C36:C38"/>
    <mergeCell ref="C39:C41"/>
    <mergeCell ref="C42:C44"/>
    <mergeCell ref="C68:C70"/>
    <mergeCell ref="C45:C47"/>
    <mergeCell ref="C48:C50"/>
    <mergeCell ref="C51:C53"/>
    <mergeCell ref="C54:C56"/>
    <mergeCell ref="C57:C59"/>
    <mergeCell ref="C60:C62"/>
    <mergeCell ref="C63:C65"/>
    <mergeCell ref="C71:C73"/>
    <mergeCell ref="C74:C76"/>
    <mergeCell ref="C77:C79"/>
    <mergeCell ref="C80:C82"/>
    <mergeCell ref="C83:C85"/>
    <mergeCell ref="C86:C88"/>
    <mergeCell ref="B54:B56"/>
    <mergeCell ref="B57:B59"/>
    <mergeCell ref="B60:B62"/>
    <mergeCell ref="B63:B65"/>
    <mergeCell ref="E9:E11"/>
    <mergeCell ref="E66:E67"/>
    <mergeCell ref="D30:D32"/>
    <mergeCell ref="D33:D35"/>
    <mergeCell ref="D36:D38"/>
    <mergeCell ref="D39:D41"/>
    <mergeCell ref="D42:D44"/>
    <mergeCell ref="D45:D47"/>
    <mergeCell ref="D48:D50"/>
    <mergeCell ref="D51:D53"/>
    <mergeCell ref="D54:D56"/>
    <mergeCell ref="E89:E90"/>
    <mergeCell ref="E12:E14"/>
    <mergeCell ref="E15:E17"/>
    <mergeCell ref="E18:E20"/>
    <mergeCell ref="E21:E23"/>
    <mergeCell ref="E24:E26"/>
    <mergeCell ref="E27:E29"/>
    <mergeCell ref="E30:E32"/>
    <mergeCell ref="E33:E35"/>
    <mergeCell ref="E36:E38"/>
    <mergeCell ref="E39:E41"/>
    <mergeCell ref="E42:E44"/>
    <mergeCell ref="E68:E70"/>
    <mergeCell ref="E71:E73"/>
    <mergeCell ref="E45:E47"/>
    <mergeCell ref="E48:E50"/>
    <mergeCell ref="E51:E53"/>
    <mergeCell ref="E54:E56"/>
    <mergeCell ref="E57:E59"/>
    <mergeCell ref="E60:E62"/>
    <mergeCell ref="E63:E65"/>
    <mergeCell ref="E74:E76"/>
    <mergeCell ref="E77:E79"/>
    <mergeCell ref="E80:E82"/>
    <mergeCell ref="E83:E85"/>
    <mergeCell ref="E86:E88"/>
    <mergeCell ref="F3:F5"/>
    <mergeCell ref="F6:F8"/>
    <mergeCell ref="F9:F11"/>
    <mergeCell ref="F66:F67"/>
    <mergeCell ref="F89:F90"/>
    <mergeCell ref="F12:F14"/>
    <mergeCell ref="F15:F17"/>
    <mergeCell ref="F18:F20"/>
    <mergeCell ref="F21:F23"/>
    <mergeCell ref="F24:F26"/>
    <mergeCell ref="F27:F29"/>
    <mergeCell ref="F30:F32"/>
    <mergeCell ref="F33:F35"/>
    <mergeCell ref="F36:F38"/>
    <mergeCell ref="F39:F41"/>
    <mergeCell ref="F42:F44"/>
    <mergeCell ref="F80:F82"/>
    <mergeCell ref="F83:F85"/>
    <mergeCell ref="F86:F88"/>
    <mergeCell ref="F71:F73"/>
    <mergeCell ref="F74:F76"/>
    <mergeCell ref="F77:F79"/>
    <mergeCell ref="A1:L1"/>
    <mergeCell ref="F45:F47"/>
    <mergeCell ref="F48:F50"/>
    <mergeCell ref="F51:F53"/>
    <mergeCell ref="F54:F56"/>
    <mergeCell ref="F57:F59"/>
    <mergeCell ref="F60:F62"/>
    <mergeCell ref="F63:F65"/>
    <mergeCell ref="F68:F70"/>
    <mergeCell ref="D57:D59"/>
    <mergeCell ref="D60:D62"/>
    <mergeCell ref="D63:D65"/>
    <mergeCell ref="D68:D70"/>
    <mergeCell ref="B42:B44"/>
    <mergeCell ref="B68:B70"/>
    <mergeCell ref="B45:B47"/>
    <mergeCell ref="B48:B50"/>
    <mergeCell ref="B51:B53"/>
    <mergeCell ref="C3:C5"/>
    <mergeCell ref="C6:C8"/>
    <mergeCell ref="C9:C11"/>
    <mergeCell ref="C66:C67"/>
    <mergeCell ref="E3:E5"/>
    <mergeCell ref="E6:E8"/>
  </mergeCells>
  <phoneticPr fontId="5" type="noConversion"/>
  <pageMargins left="0.70866141732283505" right="0.70866141732283505" top="0.74803149606299202" bottom="0.74803149606299202" header="0.31496062992126" footer="0.31496062992126"/>
  <pageSetup paperSize="9" scale="98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6月1日</vt:lpstr>
      <vt:lpstr>'6月1日'!Print_Area</vt:lpstr>
      <vt:lpstr>'6月1日'!Print_Titles</vt:lpstr>
    </vt:vector>
  </TitlesOfParts>
  <Company>http://www.xitongtiandi.com/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XiTongTianDi</dc:creator>
  <cp:lastModifiedBy>Microsoft</cp:lastModifiedBy>
  <cp:lastPrinted>2025-06-01T11:30:29Z</cp:lastPrinted>
  <dcterms:created xsi:type="dcterms:W3CDTF">2023-05-28T10:27:00Z</dcterms:created>
  <dcterms:modified xsi:type="dcterms:W3CDTF">2025-06-01T11:37:00Z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C74899C57F36D75EFAE12B68B63416C7</vt:lpwstr>
  </property>
  <property fmtid="{D5CDD505-2E9C-101B-9397-08002B2CF9AE}" pid="3" name="KSOProductBuildVer">
    <vt:lpwstr>2052-11.8.2.1132</vt:lpwstr>
  </property>
</Properties>
</file>