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<sst xmlns="http://schemas.openxmlformats.org/spreadsheetml/2006/main" count="74" uniqueCount="37">
  <si>
    <t>附件</t>
  </si>
  <si>
    <t>2025年省级财政林业贷款贴息补助申报表(一产类）</t>
  </si>
  <si>
    <t>市</t>
  </si>
  <si>
    <t>序号</t>
  </si>
  <si>
    <t>县</t>
  </si>
  <si>
    <t>企业名称/姓名</t>
  </si>
  <si>
    <t>类别</t>
  </si>
  <si>
    <t>贷款金额（万元）</t>
  </si>
  <si>
    <t>利息支出（元）</t>
  </si>
  <si>
    <t>申请贴息
金额（元）</t>
  </si>
  <si>
    <t>实际贴息（元）</t>
  </si>
  <si>
    <t>第一季度</t>
  </si>
  <si>
    <t>第二季度</t>
  </si>
  <si>
    <t>第三季度</t>
  </si>
  <si>
    <t>第四季度</t>
  </si>
  <si>
    <t>合计</t>
  </si>
  <si>
    <t>三明市</t>
  </si>
  <si>
    <t>清流</t>
  </si>
  <si>
    <t>福建省清流县九利油脂有限公司</t>
  </si>
  <si>
    <t>生物质利用</t>
  </si>
  <si>
    <t>柏瑞司芳香药业（三明）有限公司</t>
  </si>
  <si>
    <t>清流县绿森国有苗圃有限公司</t>
  </si>
  <si>
    <t>森林资源培育</t>
  </si>
  <si>
    <t>清流县灵地镇新宏家庭林场</t>
  </si>
  <si>
    <t>林下经济</t>
  </si>
  <si>
    <t>邓立新</t>
  </si>
  <si>
    <t>清流县灵地镇新丰家庭林场</t>
  </si>
  <si>
    <t>清流县灵地盛新林业有限公司</t>
  </si>
  <si>
    <t>清流县巨源农业发展有限公司</t>
  </si>
  <si>
    <t>花卉苗木种植及设施设备购置</t>
  </si>
  <si>
    <t>清流县佳鑫农业有限责任公司/舒建清</t>
  </si>
  <si>
    <t>清流县九龙溪国有林场有限公司</t>
  </si>
  <si>
    <t>彩映庚林业综合开发（三明）有限公司</t>
  </si>
  <si>
    <t>清流县鑫瑞花卉苗木专业合作社</t>
  </si>
  <si>
    <t>清流县嵩口镇绿都林场</t>
  </si>
  <si>
    <t>赖国庆</t>
  </si>
  <si>
    <t xml:space="preserve">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</si>
</sst>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楷体_GB2312"/>
      <charset val="134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B2" sqref="B2:M2"/>
    </sheetView>
  </sheetViews>
  <sheetFormatPr defaultColWidth="9" defaultRowHeight="13.5"/>
  <cols>
    <col min="1" max="1" width="7.375" customWidth="1"/>
    <col min="2" max="2" width="4.375" customWidth="1"/>
    <col min="3" max="3" width="6.625" customWidth="1"/>
    <col min="4" max="4" width="22.5" style="3" customWidth="1"/>
    <col min="5" max="5" width="9" customWidth="1"/>
    <col min="6" max="6" width="9.375" customWidth="1"/>
    <col min="7" max="7" width="9.875" customWidth="1"/>
    <col min="8" max="8" width="10.375"/>
    <col min="9" max="11" width="11.5"/>
    <col min="12" max="13" width="10.375"/>
  </cols>
  <sheetData>
    <row r="1" ht="24" customHeight="1" spans="1:2">
      <c r="A1" s="4" t="s">
        <v>0</v>
      </c>
      <c r="B1" s="5">
        <v>1</v>
      </c>
    </row>
    <row r="2" ht="32" customHeight="1" spans="1:13">
      <c r="A2" s="6"/>
      <c r="B2" s="7" t="s">
        <v>1</v>
      </c>
      <c r="C2" s="7"/>
      <c r="D2" s="8"/>
      <c r="E2" s="7"/>
      <c r="F2" s="7"/>
      <c r="G2" s="7"/>
      <c r="H2" s="7"/>
      <c r="I2" s="7"/>
      <c r="J2" s="7"/>
      <c r="K2" s="7"/>
      <c r="L2" s="7"/>
      <c r="M2" s="7"/>
    </row>
    <row r="3" ht="20" customHeight="1" spans="1:13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ht="14.25" spans="1:13">
      <c r="A4" s="11" t="s">
        <v>2</v>
      </c>
      <c r="B4" s="12" t="s">
        <v>3</v>
      </c>
      <c r="C4" s="12" t="s">
        <v>4</v>
      </c>
      <c r="D4" s="13" t="s">
        <v>5</v>
      </c>
      <c r="E4" s="14" t="s">
        <v>6</v>
      </c>
      <c r="F4" s="13" t="s">
        <v>7</v>
      </c>
      <c r="G4" s="12" t="s">
        <v>8</v>
      </c>
      <c r="H4" s="12"/>
      <c r="I4" s="12"/>
      <c r="J4" s="12"/>
      <c r="K4" s="12"/>
      <c r="L4" s="13" t="s">
        <v>9</v>
      </c>
      <c r="M4" s="37" t="s">
        <v>10</v>
      </c>
    </row>
    <row r="5" ht="34" customHeight="1" spans="1:13">
      <c r="A5" s="11"/>
      <c r="B5" s="12"/>
      <c r="C5" s="12"/>
      <c r="D5" s="13"/>
      <c r="E5" s="15"/>
      <c r="F5" s="13"/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/>
      <c r="M5" s="38"/>
    </row>
    <row r="6" s="1" customFormat="1" ht="30" customHeight="1" spans="1:13">
      <c r="A6" s="16" t="s">
        <v>16</v>
      </c>
      <c r="B6" s="17">
        <v>1</v>
      </c>
      <c r="C6" s="16" t="s">
        <v>17</v>
      </c>
      <c r="D6" s="18" t="s">
        <v>18</v>
      </c>
      <c r="E6" s="19" t="s">
        <v>19</v>
      </c>
      <c r="F6" s="20">
        <v>190</v>
      </c>
      <c r="G6" s="20">
        <v>28240.33</v>
      </c>
      <c r="H6" s="20">
        <v>28550.66</v>
      </c>
      <c r="I6" s="20">
        <v>28550.66</v>
      </c>
      <c r="J6" s="20">
        <v>22964.66</v>
      </c>
      <c r="K6" s="20">
        <v>108306.31</v>
      </c>
      <c r="L6" s="20">
        <v>17416.66</v>
      </c>
      <c r="M6" s="39">
        <v>13905.5</v>
      </c>
    </row>
    <row r="7" s="1" customFormat="1" ht="30" customHeight="1" spans="1:13">
      <c r="A7" s="19" t="s">
        <v>16</v>
      </c>
      <c r="B7" s="17">
        <v>2</v>
      </c>
      <c r="C7" s="19" t="s">
        <v>17</v>
      </c>
      <c r="D7" s="18" t="s">
        <v>20</v>
      </c>
      <c r="E7" s="19" t="s">
        <v>19</v>
      </c>
      <c r="F7" s="20">
        <v>80</v>
      </c>
      <c r="G7" s="20">
        <v>8897.78</v>
      </c>
      <c r="H7" s="20">
        <v>8995.55</v>
      </c>
      <c r="I7" s="20">
        <v>8949.23</v>
      </c>
      <c r="J7" s="20">
        <v>8786.56</v>
      </c>
      <c r="K7" s="20">
        <v>33777</v>
      </c>
      <c r="L7" s="20">
        <v>7291</v>
      </c>
      <c r="M7" s="21">
        <v>5821.13</v>
      </c>
    </row>
    <row r="8" s="1" customFormat="1" ht="30" customHeight="1" spans="1:13">
      <c r="A8" s="19" t="s">
        <v>16</v>
      </c>
      <c r="B8" s="17">
        <v>3</v>
      </c>
      <c r="C8" s="19" t="s">
        <v>17</v>
      </c>
      <c r="D8" s="18" t="s">
        <v>21</v>
      </c>
      <c r="E8" s="18" t="s">
        <v>22</v>
      </c>
      <c r="F8" s="20">
        <v>1000</v>
      </c>
      <c r="G8" s="20">
        <v>106599.44</v>
      </c>
      <c r="H8" s="20">
        <v>107742.22</v>
      </c>
      <c r="I8" s="20">
        <v>101531.67</v>
      </c>
      <c r="J8" s="20">
        <v>99493.33</v>
      </c>
      <c r="K8" s="20">
        <v>415367</v>
      </c>
      <c r="L8" s="20">
        <v>100000</v>
      </c>
      <c r="M8" s="21">
        <v>79855.51</v>
      </c>
    </row>
    <row r="9" s="1" customFormat="1" ht="30" customHeight="1" spans="1:13">
      <c r="A9" s="19" t="s">
        <v>16</v>
      </c>
      <c r="B9" s="17">
        <v>4</v>
      </c>
      <c r="C9" s="19" t="s">
        <v>17</v>
      </c>
      <c r="D9" s="18" t="s">
        <v>23</v>
      </c>
      <c r="E9" s="18" t="s">
        <v>24</v>
      </c>
      <c r="F9" s="18">
        <v>40</v>
      </c>
      <c r="G9" s="18">
        <v>4701.67</v>
      </c>
      <c r="H9" s="18">
        <v>4753.34</v>
      </c>
      <c r="I9" s="18">
        <v>4753.34</v>
      </c>
      <c r="J9" s="18">
        <v>4701.67</v>
      </c>
      <c r="K9" s="18">
        <v>18910.02</v>
      </c>
      <c r="L9" s="18">
        <v>4000</v>
      </c>
      <c r="M9" s="21">
        <v>3193.6</v>
      </c>
    </row>
    <row r="10" s="1" customFormat="1" ht="30" customHeight="1" spans="1:13">
      <c r="A10" s="19" t="s">
        <v>16</v>
      </c>
      <c r="B10" s="17">
        <v>5</v>
      </c>
      <c r="C10" s="21" t="s">
        <v>17</v>
      </c>
      <c r="D10" s="18" t="s">
        <v>25</v>
      </c>
      <c r="E10" s="18" t="s">
        <v>22</v>
      </c>
      <c r="F10" s="20">
        <v>57</v>
      </c>
      <c r="G10" s="20"/>
      <c r="H10" s="20"/>
      <c r="I10" s="20">
        <v>2167.29</v>
      </c>
      <c r="J10" s="20">
        <v>4841.66</v>
      </c>
      <c r="K10" s="20">
        <v>7008.92</v>
      </c>
      <c r="L10" s="20">
        <v>1925</v>
      </c>
      <c r="M10" s="21">
        <v>1536.9</v>
      </c>
    </row>
    <row r="11" s="1" customFormat="1" ht="30" customHeight="1" spans="1:13">
      <c r="A11" s="19" t="s">
        <v>16</v>
      </c>
      <c r="B11" s="17">
        <v>6</v>
      </c>
      <c r="C11" s="21" t="s">
        <v>17</v>
      </c>
      <c r="D11" s="18" t="s">
        <v>26</v>
      </c>
      <c r="E11" s="18" t="s">
        <v>22</v>
      </c>
      <c r="F11" s="18">
        <v>80</v>
      </c>
      <c r="G11" s="18"/>
      <c r="H11" s="18"/>
      <c r="I11" s="18">
        <v>5133.33</v>
      </c>
      <c r="J11" s="18">
        <v>11122.23</v>
      </c>
      <c r="K11" s="18">
        <v>16255.56</v>
      </c>
      <c r="L11" s="18">
        <v>3333.33</v>
      </c>
      <c r="M11" s="21">
        <v>2661.33</v>
      </c>
    </row>
    <row r="12" s="1" customFormat="1" ht="30" customHeight="1" spans="1:13">
      <c r="A12" s="22" t="s">
        <v>16</v>
      </c>
      <c r="B12" s="23">
        <v>7</v>
      </c>
      <c r="C12" s="24" t="s">
        <v>17</v>
      </c>
      <c r="D12" s="25" t="s">
        <v>27</v>
      </c>
      <c r="E12" s="25" t="s">
        <v>24</v>
      </c>
      <c r="F12" s="25">
        <v>100</v>
      </c>
      <c r="G12" s="25"/>
      <c r="H12" s="25"/>
      <c r="I12" s="25">
        <v>1247.76</v>
      </c>
      <c r="J12" s="25">
        <v>4933.33</v>
      </c>
      <c r="K12" s="25">
        <f>SUM(I12:J12)</f>
        <v>6181.09</v>
      </c>
      <c r="L12" s="25">
        <v>3333.33</v>
      </c>
      <c r="M12" s="24">
        <v>2661.33</v>
      </c>
    </row>
    <row r="13" s="1" customFormat="1" ht="30" customHeight="1" spans="1:13">
      <c r="A13" s="19" t="s">
        <v>16</v>
      </c>
      <c r="B13" s="19">
        <v>8</v>
      </c>
      <c r="C13" s="21" t="s">
        <v>17</v>
      </c>
      <c r="D13" s="26" t="s">
        <v>28</v>
      </c>
      <c r="E13" s="26" t="s">
        <v>29</v>
      </c>
      <c r="F13" s="26">
        <v>260</v>
      </c>
      <c r="G13" s="26">
        <v>22176.53</v>
      </c>
      <c r="H13" s="26">
        <v>8206.11</v>
      </c>
      <c r="I13" s="26">
        <v>28226.11</v>
      </c>
      <c r="J13" s="26">
        <v>18715.14</v>
      </c>
      <c r="K13" s="26">
        <f>SUM(G13:J13)</f>
        <v>77323.89</v>
      </c>
      <c r="L13" s="26">
        <v>18999.99</v>
      </c>
      <c r="M13" s="39">
        <v>15169.59</v>
      </c>
    </row>
    <row r="14" ht="30" customHeight="1" spans="1:13">
      <c r="A14" s="22" t="s">
        <v>16</v>
      </c>
      <c r="B14" s="23">
        <v>9</v>
      </c>
      <c r="C14" s="24" t="s">
        <v>17</v>
      </c>
      <c r="D14" s="25" t="s">
        <v>30</v>
      </c>
      <c r="E14" s="25" t="s">
        <v>29</v>
      </c>
      <c r="F14" s="25">
        <v>70</v>
      </c>
      <c r="G14" s="25">
        <v>6919.39</v>
      </c>
      <c r="H14" s="25">
        <v>10834.39</v>
      </c>
      <c r="I14" s="25">
        <v>11356.89</v>
      </c>
      <c r="J14" s="25">
        <v>11233.44</v>
      </c>
      <c r="K14" s="25">
        <f>SUM(G14:J14)</f>
        <v>40344.11</v>
      </c>
      <c r="L14" s="25">
        <v>6250</v>
      </c>
      <c r="M14" s="40">
        <v>4990</v>
      </c>
    </row>
    <row r="15" ht="30" customHeight="1" spans="1:13">
      <c r="A15" s="19" t="s">
        <v>16</v>
      </c>
      <c r="B15" s="19">
        <v>10</v>
      </c>
      <c r="C15" s="21" t="s">
        <v>17</v>
      </c>
      <c r="D15" s="26" t="s">
        <v>31</v>
      </c>
      <c r="E15" s="26" t="s">
        <v>22</v>
      </c>
      <c r="F15" s="27">
        <v>5600</v>
      </c>
      <c r="G15" s="26">
        <v>96750</v>
      </c>
      <c r="H15" s="26">
        <v>103500</v>
      </c>
      <c r="I15" s="26">
        <v>103500</v>
      </c>
      <c r="J15" s="26">
        <v>379361.11</v>
      </c>
      <c r="K15" s="27">
        <v>683111</v>
      </c>
      <c r="L15" s="27">
        <v>172500</v>
      </c>
      <c r="M15" s="39">
        <v>137739.51</v>
      </c>
    </row>
    <row r="16" ht="30" customHeight="1" spans="1:13">
      <c r="A16" s="19" t="s">
        <v>16</v>
      </c>
      <c r="B16" s="19">
        <v>11</v>
      </c>
      <c r="C16" s="21" t="s">
        <v>17</v>
      </c>
      <c r="D16" s="26" t="s">
        <v>32</v>
      </c>
      <c r="E16" s="26" t="s">
        <v>22</v>
      </c>
      <c r="F16" s="26">
        <v>60</v>
      </c>
      <c r="G16" s="26">
        <v>9858.33</v>
      </c>
      <c r="H16" s="26">
        <v>9966.66</v>
      </c>
      <c r="I16" s="26">
        <v>9966.66</v>
      </c>
      <c r="J16" s="26">
        <v>9858.33</v>
      </c>
      <c r="K16" s="26">
        <v>39649.98</v>
      </c>
      <c r="L16" s="26">
        <v>6000</v>
      </c>
      <c r="M16" s="39">
        <v>4790.4</v>
      </c>
    </row>
    <row r="17" ht="30" customHeight="1" spans="1:13">
      <c r="A17" s="28" t="s">
        <v>16</v>
      </c>
      <c r="B17" s="29">
        <v>12</v>
      </c>
      <c r="C17" s="30" t="s">
        <v>17</v>
      </c>
      <c r="D17" s="31" t="s">
        <v>33</v>
      </c>
      <c r="E17" s="31" t="s">
        <v>29</v>
      </c>
      <c r="F17" s="32">
        <v>30</v>
      </c>
      <c r="G17" s="32">
        <v>373.75</v>
      </c>
      <c r="H17" s="32">
        <v>2645</v>
      </c>
      <c r="I17" s="32">
        <v>2645</v>
      </c>
      <c r="J17" s="32">
        <v>2616.25</v>
      </c>
      <c r="K17" s="32">
        <v>8280</v>
      </c>
      <c r="L17" s="32">
        <v>2500</v>
      </c>
      <c r="M17" s="41">
        <v>1996</v>
      </c>
    </row>
    <row r="18" ht="30" customHeight="1" spans="1:13">
      <c r="A18" s="19" t="s">
        <v>16</v>
      </c>
      <c r="B18" s="17">
        <v>13</v>
      </c>
      <c r="C18" s="21" t="s">
        <v>17</v>
      </c>
      <c r="D18" s="18" t="s">
        <v>34</v>
      </c>
      <c r="E18" s="33" t="s">
        <v>24</v>
      </c>
      <c r="F18" s="33">
        <v>100</v>
      </c>
      <c r="G18" s="33">
        <v>14281.95</v>
      </c>
      <c r="H18" s="33">
        <v>14438.89</v>
      </c>
      <c r="I18" s="33">
        <v>14437.32</v>
      </c>
      <c r="J18" s="33">
        <v>14139.13</v>
      </c>
      <c r="K18" s="33">
        <v>57297.29</v>
      </c>
      <c r="L18" s="33">
        <v>10000</v>
      </c>
      <c r="M18" s="39">
        <v>7984</v>
      </c>
    </row>
    <row r="19" ht="30" customHeight="1" spans="1:13">
      <c r="A19" s="19" t="s">
        <v>16</v>
      </c>
      <c r="B19" s="17">
        <v>14</v>
      </c>
      <c r="C19" s="21" t="s">
        <v>17</v>
      </c>
      <c r="D19" s="18" t="s">
        <v>35</v>
      </c>
      <c r="E19" s="18" t="s">
        <v>22</v>
      </c>
      <c r="F19" s="33">
        <v>30</v>
      </c>
      <c r="G19" s="33">
        <v>5232.5</v>
      </c>
      <c r="H19" s="33">
        <v>5290</v>
      </c>
      <c r="I19" s="33">
        <v>5290</v>
      </c>
      <c r="J19" s="33">
        <v>5232.47</v>
      </c>
      <c r="K19" s="33">
        <v>21045</v>
      </c>
      <c r="L19" s="33">
        <v>3000</v>
      </c>
      <c r="M19" s="39">
        <v>2395.2</v>
      </c>
    </row>
    <row r="20" ht="30" customHeight="1" spans="1:13">
      <c r="A20" s="34" t="s">
        <v>15</v>
      </c>
      <c r="B20" s="35"/>
      <c r="C20" s="35"/>
      <c r="D20" s="35"/>
      <c r="E20" s="36"/>
      <c r="F20" s="21">
        <f t="shared" ref="F20:M20" si="0">SUM(F6:F19)</f>
        <v>7697</v>
      </c>
      <c r="G20" s="21">
        <f t="shared" si="0"/>
        <v>304031.67</v>
      </c>
      <c r="H20" s="21">
        <f t="shared" si="0"/>
        <v>304922.82</v>
      </c>
      <c r="I20" s="21">
        <f t="shared" si="0"/>
        <v>327755.26</v>
      </c>
      <c r="J20" s="21">
        <f t="shared" si="0"/>
        <v>597999.31</v>
      </c>
      <c r="K20" s="21">
        <f t="shared" si="0"/>
        <v>1532857.17</v>
      </c>
      <c r="L20" s="21">
        <f t="shared" si="0"/>
        <v>356549.31</v>
      </c>
      <c r="M20" s="39">
        <f t="shared" si="0"/>
        <v>284700</v>
      </c>
    </row>
    <row r="21" s="2" customFormat="1" ht="36" customHeight="1" spans="9:9">
      <c r="I21" s="2" t="s">
        <v>36</v>
      </c>
    </row>
  </sheetData>
  <mergeCells count="12">
    <mergeCell ref="B2:M2"/>
    <mergeCell ref="A3:M3"/>
    <mergeCell ref="G4:K4"/>
    <mergeCell ref="A20:E20"/>
    <mergeCell ref="A4:A5"/>
    <mergeCell ref="B4:B5"/>
    <mergeCell ref="C4:C5"/>
    <mergeCell ref="D4:D5"/>
    <mergeCell ref="E4:E5"/>
    <mergeCell ref="F4:F5"/>
    <mergeCell ref="L4:L5"/>
    <mergeCell ref="M4:M5"/>
  </mergeCells>
  <dataValidations count="1">
    <dataValidation type="list" allowBlank="1" showInputMessage="1" showErrorMessage="1" sqref="E6:E7">
      <formula1>"木材加工,生物质利用,花卉苗木,林下经济,森林资源培育"</formula1>
    </dataValidation>
  </dataValidation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Administrator</cp:lastModifiedBy>
  <dcterms:created xsi:type="dcterms:W3CDTF">2022-02-16T09:19:00Z</dcterms:created>
  <dcterms:modified xsi:type="dcterms:W3CDTF">2025-05-21T06:28:06Z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AE045186292D42939628712BAB8D3AF5_12</vt:lpwstr>
  </property>
</Properties>
</file>