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附件5 花卉保鲜储存冷库建设" sheetId="4" r:id="rId1"/>
  </sheets>
  <definedNames>
    <definedName name="_xlnm.Print_Area" localSheetId="0">'附件5 花卉保鲜储存冷库建设'!$A$1:$K$15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<sst xmlns="http://schemas.openxmlformats.org/spreadsheetml/2006/main" count="40" uniqueCount="40">
  <si>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</t>
  </si>
  <si>
    <t>2026年省级财政花卉产业发展项目（花卉保鲜储存冷库建设）资金补助汇总表</t>
  </si>
  <si>
    <t>序号</t>
  </si>
  <si>
    <t>单位名称</t>
  </si>
  <si>
    <t>建设地点</t>
  </si>
  <si>
    <r>
      <rPr>
        <b/>
        <sz val="14"/>
        <color theme="1"/>
        <rFont val="宋体"/>
        <charset val="134"/>
        <scheme val="minor"/>
      </rPr>
      <t>制冷风机出厂编号</t>
    </r>
    <r>
      <rPr>
        <b/>
        <sz val="11"/>
        <color theme="1"/>
        <rFont val="宋体"/>
        <charset val="134"/>
        <scheme val="minor"/>
      </rPr>
      <t>（或型号、制造日期）</t>
    </r>
  </si>
  <si>
    <t>竣工验收时间</t>
  </si>
  <si>
    <r>
      <rPr>
        <b/>
        <sz val="12"/>
        <color theme="1"/>
        <rFont val="宋体"/>
        <charset val="134"/>
        <scheme val="minor"/>
      </rPr>
      <t>冷库容积
（</t>
    </r>
    <r>
      <rPr>
        <b/>
        <sz val="14"/>
        <color rgb="FF000000"/>
        <rFont val="宋体"/>
        <charset val="134"/>
      </rPr>
      <t>㎥</t>
    </r>
    <r>
      <rPr>
        <b/>
        <sz val="12"/>
        <color theme="1"/>
        <rFont val="宋体"/>
        <charset val="134"/>
        <scheme val="minor"/>
      </rPr>
      <t>）</t>
    </r>
  </si>
  <si>
    <t>补助资金
（万元）</t>
  </si>
  <si>
    <t>补助资金合计
（万元）</t>
  </si>
  <si>
    <t>联系人</t>
  </si>
  <si>
    <t>联系电话</t>
  </si>
  <si>
    <t>备注</t>
  </si>
  <si>
    <t>清流县美丰花卉苗木农民专业合作社</t>
  </si>
  <si>
    <t>龙津镇荣昌小区2#103店铺</t>
  </si>
  <si>
    <t>2024007024
202400611</t>
  </si>
  <si>
    <t>官福荣</t>
  </si>
  <si>
    <t>清流县龙福花卉专业合作社</t>
  </si>
  <si>
    <t>林畲镇舒曹村新村65号</t>
  </si>
  <si>
    <t>孙龙福</t>
  </si>
  <si>
    <t>清流县兴恒花卉有限公司</t>
  </si>
  <si>
    <t>温郊乡小池村土楼</t>
  </si>
  <si>
    <t>温富瑞</t>
  </si>
  <si>
    <t>清流县鑫叶花卉专业合作社</t>
  </si>
  <si>
    <t>嵩溪镇青山村金星32号</t>
  </si>
  <si>
    <t>2504061316
2504061317</t>
  </si>
  <si>
    <t>孙荣富</t>
  </si>
  <si>
    <t>清流县批花网络科技有限公司</t>
  </si>
  <si>
    <t>嵩溪镇青山村金星43-1号</t>
  </si>
  <si>
    <t>A*2023501105</t>
  </si>
  <si>
    <t>庄灿忠</t>
  </si>
  <si>
    <t>2409305516
ZB38KQ-TFD-558</t>
  </si>
  <si>
    <t>清流县虹美花卉苗木专业合作社</t>
  </si>
  <si>
    <t>嵩溪镇青山村金星30号</t>
  </si>
  <si>
    <t>彭秀美</t>
  </si>
  <si>
    <t>清流县佳鑫农业有限责任公司</t>
  </si>
  <si>
    <t>林畲镇石忠村老村部</t>
  </si>
  <si>
    <t>舒建清</t>
  </si>
  <si>
    <t>合计</t>
  </si>
  <si>
    <t>备注：1.对2020年以来（以建成并通过验收的时间为准）新建且目前仍在正常使用的花卉保鲜冷库，按内部容积进行补助，补助标准487.59元/立方米。
      2.项目由清流县美丰花卉苗木农民专业合作社等7家花卉企业（合作社）建设完成花卉保鲜储存冷库8个（697.3125立方米），拟拨付省级财政补助资金34万元。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</si>
</sst>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7">
    <font>
      <sz val="12"/>
      <name val="宋体"/>
      <charset val="134"/>
    </font>
    <font>
      <sz val="20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75" zoomScaleNormal="75" workbookViewId="0">
      <selection activeCell="M8" sqref="M8"/>
    </sheetView>
  </sheetViews>
  <sheetFormatPr defaultColWidth="9" defaultRowHeight="15"/>
  <cols>
    <col min="1" max="1" width="7.33333333333333" customWidth="1"/>
    <col min="2" max="2" width="32.9916666666667" customWidth="1"/>
    <col min="3" max="3" width="26.4416666666667" customWidth="1"/>
    <col min="4" max="4" width="21.55" customWidth="1"/>
    <col min="5" max="5" width="14.6666666666667" customWidth="1"/>
    <col min="6" max="6" width="11.55" customWidth="1"/>
    <col min="7" max="7" width="11.1166666666667" customWidth="1"/>
    <col min="8" max="8" width="14.6583333333333" customWidth="1"/>
    <col min="9" max="9" width="9.21666666666667" customWidth="1"/>
    <col min="10" max="10" width="13.3333333333333" customWidth="1"/>
    <col min="11" max="11" width="7.775" customWidth="1"/>
  </cols>
  <sheetData>
    <row r="1" ht="26" customHeight="1" spans="1:11">
      <c r="A1" s="1" t="s">
        <v>0</v>
      </c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9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7" customHeight="1" spans="1:1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ht="21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36" customHeight="1" spans="1:11">
      <c r="A6" s="6">
        <v>1</v>
      </c>
      <c r="B6" s="7" t="s">
        <v>13</v>
      </c>
      <c r="C6" s="8" t="s">
        <v>14</v>
      </c>
      <c r="D6" s="9" t="s">
        <v>15</v>
      </c>
      <c r="E6" s="10">
        <v>45574</v>
      </c>
      <c r="F6" s="8">
        <v>35.64</v>
      </c>
      <c r="G6" s="11">
        <v>1.7377</v>
      </c>
      <c r="H6" s="11">
        <v>1.7377</v>
      </c>
      <c r="I6" s="7" t="s">
        <v>16</v>
      </c>
      <c r="J6" s="7">
        <v>18650931185</v>
      </c>
      <c r="K6" s="6"/>
    </row>
    <row r="7" ht="36" customHeight="1" spans="1:11">
      <c r="A7" s="6">
        <v>2</v>
      </c>
      <c r="B7" s="12" t="s">
        <v>17</v>
      </c>
      <c r="C7" s="8" t="s">
        <v>18</v>
      </c>
      <c r="D7" s="13">
        <v>2408134524</v>
      </c>
      <c r="E7" s="10">
        <v>45524</v>
      </c>
      <c r="F7" s="8">
        <v>60.306</v>
      </c>
      <c r="G7" s="11">
        <v>2.9404</v>
      </c>
      <c r="H7" s="11">
        <v>2.9404</v>
      </c>
      <c r="I7" s="7" t="s">
        <v>19</v>
      </c>
      <c r="J7" s="14">
        <v>15156375111</v>
      </c>
      <c r="K7" s="15"/>
    </row>
    <row r="8" ht="36" customHeight="1" spans="1:11">
      <c r="A8" s="6">
        <v>3</v>
      </c>
      <c r="B8" s="8" t="s">
        <v>20</v>
      </c>
      <c r="C8" s="8" t="s">
        <v>21</v>
      </c>
      <c r="D8" s="13">
        <v>2408134525</v>
      </c>
      <c r="E8" s="10">
        <v>45605</v>
      </c>
      <c r="F8" s="8">
        <v>52.417</v>
      </c>
      <c r="G8" s="11">
        <v>2.5558</v>
      </c>
      <c r="H8" s="11">
        <v>2.5558</v>
      </c>
      <c r="I8" s="7" t="s">
        <v>22</v>
      </c>
      <c r="J8" s="7">
        <v>18065806508</v>
      </c>
      <c r="K8" s="16"/>
    </row>
    <row r="9" ht="36" customHeight="1" spans="1:11">
      <c r="A9" s="6">
        <v>4</v>
      </c>
      <c r="B9" s="7" t="s">
        <v>23</v>
      </c>
      <c r="C9" s="8" t="s">
        <v>24</v>
      </c>
      <c r="D9" s="9" t="s">
        <v>25</v>
      </c>
      <c r="E9" s="10">
        <v>45767</v>
      </c>
      <c r="F9" s="8">
        <v>191.632</v>
      </c>
      <c r="G9" s="11">
        <v>9.3437</v>
      </c>
      <c r="H9" s="11">
        <v>9.3437</v>
      </c>
      <c r="I9" s="7" t="s">
        <v>26</v>
      </c>
      <c r="J9" s="7">
        <v>13806979279</v>
      </c>
      <c r="K9" s="6"/>
    </row>
    <row r="10" ht="36" customHeight="1" spans="1:11">
      <c r="A10" s="6">
        <v>5</v>
      </c>
      <c r="B10" s="17" t="s">
        <v>27</v>
      </c>
      <c r="C10" s="9" t="s">
        <v>28</v>
      </c>
      <c r="D10" s="18" t="s">
        <v>29</v>
      </c>
      <c r="E10" s="10">
        <v>45542</v>
      </c>
      <c r="F10" s="8">
        <v>55.224</v>
      </c>
      <c r="G10" s="12">
        <v>2.6927</v>
      </c>
      <c r="H10" s="17">
        <v>10.5642</v>
      </c>
      <c r="I10" s="9" t="s">
        <v>30</v>
      </c>
      <c r="J10" s="19">
        <v>15360460987</v>
      </c>
      <c r="K10" s="20"/>
    </row>
    <row r="11" ht="36" customHeight="1" spans="1:11">
      <c r="A11" s="6">
        <v>6</v>
      </c>
      <c r="B11" s="21"/>
      <c r="C11" s="22"/>
      <c r="D11" s="18" t="s">
        <v>31</v>
      </c>
      <c r="E11" s="10">
        <v>45674</v>
      </c>
      <c r="F11" s="8">
        <v>161.4375</v>
      </c>
      <c r="G11" s="12">
        <v>7.8715</v>
      </c>
      <c r="H11" s="21"/>
      <c r="I11" s="23"/>
      <c r="J11" s="24"/>
      <c r="K11" s="25"/>
    </row>
    <row r="12" ht="36" customHeight="1" spans="1:11">
      <c r="A12" s="6">
        <v>7</v>
      </c>
      <c r="B12" s="8" t="s">
        <v>32</v>
      </c>
      <c r="C12" s="8" t="s">
        <v>33</v>
      </c>
      <c r="D12" s="18">
        <v>2504281781</v>
      </c>
      <c r="E12" s="10">
        <v>45789</v>
      </c>
      <c r="F12" s="8">
        <v>37.296</v>
      </c>
      <c r="G12" s="11">
        <v>1.8185</v>
      </c>
      <c r="H12" s="11">
        <v>1.8185</v>
      </c>
      <c r="I12" s="8" t="s">
        <v>34</v>
      </c>
      <c r="J12" s="8">
        <v>18750877077</v>
      </c>
      <c r="K12" s="16"/>
    </row>
    <row r="13" ht="36" customHeight="1" spans="1:11">
      <c r="A13" s="6">
        <v>8</v>
      </c>
      <c r="B13" s="7" t="s">
        <v>35</v>
      </c>
      <c r="C13" s="8" t="s">
        <v>36</v>
      </c>
      <c r="D13" s="18">
        <v>2501030012</v>
      </c>
      <c r="E13" s="10">
        <v>45634</v>
      </c>
      <c r="F13" s="8">
        <v>103.36</v>
      </c>
      <c r="G13" s="26">
        <v>5.0397</v>
      </c>
      <c r="H13" s="26">
        <v>5.0397</v>
      </c>
      <c r="I13" s="23" t="s">
        <v>37</v>
      </c>
      <c r="J13" s="27">
        <v>13859158512</v>
      </c>
      <c r="K13" s="14"/>
    </row>
    <row r="14" ht="36" customHeight="1" spans="1:11">
      <c r="A14" s="28" t="s">
        <v>38</v>
      </c>
      <c r="B14" s="8"/>
      <c r="C14" s="29"/>
      <c r="D14" s="18"/>
      <c r="E14" s="14"/>
      <c r="F14" s="30">
        <f>SUM(F6:F13)</f>
        <v>697.3125</v>
      </c>
      <c r="G14" s="31">
        <f>SUM(G6:G13)</f>
        <v>34</v>
      </c>
      <c r="H14" s="31">
        <f>SUM(H6:H13)</f>
        <v>34</v>
      </c>
      <c r="I14" s="8"/>
      <c r="J14" s="8"/>
      <c r="K14" s="16"/>
    </row>
    <row r="15" ht="46" customHeight="1" spans="1:11">
      <c r="A15" s="32" t="s">
        <v>39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</row>
  </sheetData>
  <mergeCells count="20">
    <mergeCell ref="A2:K2"/>
    <mergeCell ref="A3:K3"/>
    <mergeCell ref="A15:K15"/>
    <mergeCell ref="A4:A5"/>
    <mergeCell ref="B4:B5"/>
    <mergeCell ref="B10:B11"/>
    <mergeCell ref="C4:C5"/>
    <mergeCell ref="C10:C11"/>
    <mergeCell ref="D4:D5"/>
    <mergeCell ref="E4:E5"/>
    <mergeCell ref="F4:F5"/>
    <mergeCell ref="G4:G5"/>
    <mergeCell ref="H4:H5"/>
    <mergeCell ref="H10:H11"/>
    <mergeCell ref="I4:I5"/>
    <mergeCell ref="I10:I11"/>
    <mergeCell ref="J4:J5"/>
    <mergeCell ref="J10:J11"/>
    <mergeCell ref="K4:K5"/>
    <mergeCell ref="K10:K11"/>
  </mergeCells>
  <printOptions horizontalCentered="1"/>
  <pageMargins left="0.554861111111111" right="0.554861111111111" top="1" bottom="1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 花卉保鲜储存冷库建设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邓永生</cp:lastModifiedBy>
  <dcterms:created xsi:type="dcterms:W3CDTF">2021-09-02T08:55:00Z</dcterms:created>
  <dcterms:modified xsi:type="dcterms:W3CDTF">2026-04-22T08:57:54Z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937C44FA159DF47B2B9D72667D641472</vt:lpwstr>
  </property>
  <property fmtid="{D5CDD505-2E9C-101B-9397-08002B2CF9AE}" pid="4" name="CalculationRule">
    <vt:i4>0</vt:i4>
  </property>
</Properties>
</file>