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Sheet1!$A$2:$H$24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<sst xmlns="http://schemas.openxmlformats.org/spreadsheetml/2006/main" count="112" uniqueCount="76">
  <si>
    <t>2026年清流县租赁补贴发放名单（1-6月份）</t>
  </si>
  <si>
    <t>序号</t>
  </si>
  <si>
    <t>申请人姓名</t>
  </si>
  <si>
    <t>证件号码</t>
  </si>
  <si>
    <t>家庭人口</t>
  </si>
  <si>
    <t>发放月数</t>
  </si>
  <si>
    <t>电话号码</t>
  </si>
  <si>
    <t>补贴金额</t>
  </si>
  <si>
    <t>保障类型</t>
  </si>
  <si>
    <t>杨*勇</t>
  </si>
  <si>
    <t>350204********6530</t>
  </si>
  <si>
    <t>6</t>
  </si>
  <si>
    <t>135****4735</t>
  </si>
  <si>
    <t>在城镇稳定就业的外来务工人员</t>
  </si>
  <si>
    <t>陈*开</t>
  </si>
  <si>
    <t>350423********7016</t>
  </si>
  <si>
    <t>153****0179</t>
  </si>
  <si>
    <t>城镇低收入住房困难家庭</t>
  </si>
  <si>
    <t>张*贞</t>
  </si>
  <si>
    <t>350423********0024</t>
  </si>
  <si>
    <t>187****1817</t>
  </si>
  <si>
    <t>陈*园</t>
  </si>
  <si>
    <t>350423********2525</t>
  </si>
  <si>
    <t>189****7403</t>
  </si>
  <si>
    <t>叶*香</t>
  </si>
  <si>
    <t>350423********0528</t>
  </si>
  <si>
    <t>152****2180</t>
  </si>
  <si>
    <t>吴*霞</t>
  </si>
  <si>
    <t>350423********0042</t>
  </si>
  <si>
    <t>187****9521</t>
  </si>
  <si>
    <t>赖*英</t>
  </si>
  <si>
    <t>350423********3520</t>
  </si>
  <si>
    <t>131****8887</t>
  </si>
  <si>
    <t>黄*琴</t>
  </si>
  <si>
    <t>350424********0026</t>
  </si>
  <si>
    <t>189****1978</t>
  </si>
  <si>
    <t>李*花</t>
  </si>
  <si>
    <t>350423********5026</t>
  </si>
  <si>
    <t>139****5946</t>
  </si>
  <si>
    <t>城镇低保住房困难家庭</t>
  </si>
  <si>
    <t>潘*平</t>
  </si>
  <si>
    <t>350423********1040</t>
  </si>
  <si>
    <t>138****8585</t>
  </si>
  <si>
    <t>黄*豪</t>
  </si>
  <si>
    <t>350423********4512</t>
  </si>
  <si>
    <t>138****0212</t>
  </si>
  <si>
    <t>余*敏</t>
  </si>
  <si>
    <t>350423********0029</t>
  </si>
  <si>
    <t>133****9221</t>
  </si>
  <si>
    <t>黄*容</t>
  </si>
  <si>
    <t>350423********7010</t>
  </si>
  <si>
    <t>158****4004</t>
  </si>
  <si>
    <t>巫*琴</t>
  </si>
  <si>
    <t>350424********0821</t>
  </si>
  <si>
    <t>139****0031</t>
  </si>
  <si>
    <t>肖*清</t>
  </si>
  <si>
    <t>350423********1510</t>
  </si>
  <si>
    <t>158****9920</t>
  </si>
  <si>
    <t>李*明</t>
  </si>
  <si>
    <t>350423********5018</t>
  </si>
  <si>
    <t>152****3735</t>
  </si>
  <si>
    <t>陈*华</t>
  </si>
  <si>
    <t>350423********0515</t>
  </si>
  <si>
    <t>158****1755</t>
  </si>
  <si>
    <t>罗*香</t>
  </si>
  <si>
    <t>350424********082X</t>
  </si>
  <si>
    <t>158****9497</t>
  </si>
  <si>
    <t>上*知毅</t>
  </si>
  <si>
    <t>350423********3515</t>
  </si>
  <si>
    <t>151****7812</t>
  </si>
  <si>
    <t>陈*娥</t>
  </si>
  <si>
    <t>350423********2528</t>
  </si>
  <si>
    <t>159****2597</t>
  </si>
  <si>
    <t>合计</t>
  </si>
  <si>
    <t>20户</t>
  </si>
  <si>
    <t xml:space="preserve">经办人：                             负责人：                             分管领导：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</si>
</sst>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77" zoomScaleNormal="77" workbookViewId="0">
      <selection activeCell="D17" sqref="D17"/>
    </sheetView>
  </sheetViews>
  <sheetFormatPr defaultColWidth="9" defaultRowHeight="14.4" outlineLevelCol="7"/>
  <cols>
    <col min="1" max="1" width="7.63888888888889" style="1" customWidth="1"/>
    <col min="2" max="2" width="17.4537037037037" style="1" customWidth="1"/>
    <col min="3" max="3" width="27.2685185185185" style="1" customWidth="1"/>
    <col min="4" max="4" width="11.3518518518519" style="1" customWidth="1"/>
    <col min="5" max="5" width="12.1296296296296" style="1" customWidth="1"/>
    <col min="6" max="6" width="20.9166666666667" style="1" customWidth="1"/>
    <col min="7" max="7" width="14.8796296296296" style="1" customWidth="1"/>
    <col min="8" max="8" width="31.4444444444444" style="1" customWidth="1"/>
    <col min="9" max="9" width="9" style="1"/>
    <col min="10" max="10" width="37.3796296296296" style="1" customWidth="1"/>
    <col min="11" max="16382" width="9" style="1"/>
    <col min="16383" max="16384" width="7.64814814814815" style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.8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2" customHeight="1" spans="1:8">
      <c r="A3" s="4">
        <v>1</v>
      </c>
      <c r="B3" s="4" t="s">
        <v>9</v>
      </c>
      <c r="C3" s="4" t="s">
        <v>10</v>
      </c>
      <c r="D3" s="4">
        <v>4</v>
      </c>
      <c r="E3" s="4" t="s">
        <v>11</v>
      </c>
      <c r="F3" s="4" t="s">
        <v>12</v>
      </c>
      <c r="G3" s="5">
        <f>D3*E3*52</f>
        <v>1248</v>
      </c>
      <c r="H3" s="6" t="s">
        <v>13</v>
      </c>
    </row>
    <row r="4" s="1" customFormat="1" ht="22" customHeight="1" spans="1:8">
      <c r="A4" s="4">
        <v>2</v>
      </c>
      <c r="B4" s="4" t="s">
        <v>14</v>
      </c>
      <c r="C4" s="4" t="s">
        <v>15</v>
      </c>
      <c r="D4" s="4">
        <v>1</v>
      </c>
      <c r="E4" s="4" t="s">
        <v>11</v>
      </c>
      <c r="F4" s="4" t="s">
        <v>16</v>
      </c>
      <c r="G4" s="5">
        <f>D4*E4*52</f>
        <v>312</v>
      </c>
      <c r="H4" s="4" t="s">
        <v>17</v>
      </c>
    </row>
    <row r="5" s="1" customFormat="1" ht="22" customHeight="1" spans="1:8">
      <c r="A5" s="4">
        <v>3</v>
      </c>
      <c r="B5" s="4" t="s">
        <v>18</v>
      </c>
      <c r="C5" s="4" t="s">
        <v>19</v>
      </c>
      <c r="D5" s="4">
        <v>2</v>
      </c>
      <c r="E5" s="4" t="s">
        <v>11</v>
      </c>
      <c r="F5" s="4" t="s">
        <v>20</v>
      </c>
      <c r="G5" s="5">
        <f t="shared" ref="G5:G22" si="0">D5*E5*52</f>
        <v>624</v>
      </c>
      <c r="H5" s="4" t="s">
        <v>17</v>
      </c>
    </row>
    <row r="6" s="1" customFormat="1" ht="22" customHeight="1" spans="1:8">
      <c r="A6" s="4">
        <v>4</v>
      </c>
      <c r="B6" s="4" t="s">
        <v>21</v>
      </c>
      <c r="C6" s="4" t="s">
        <v>22</v>
      </c>
      <c r="D6" s="4">
        <v>1</v>
      </c>
      <c r="E6" s="4" t="s">
        <v>11</v>
      </c>
      <c r="F6" s="6" t="s">
        <v>23</v>
      </c>
      <c r="G6" s="5">
        <f t="shared" si="0"/>
        <v>312</v>
      </c>
      <c r="H6" s="4" t="s">
        <v>13</v>
      </c>
    </row>
    <row r="7" s="1" customFormat="1" ht="22" customHeight="1" spans="1:8">
      <c r="A7" s="4">
        <v>5</v>
      </c>
      <c r="B7" s="4" t="s">
        <v>24</v>
      </c>
      <c r="C7" s="4" t="s">
        <v>25</v>
      </c>
      <c r="D7" s="4">
        <v>4</v>
      </c>
      <c r="E7" s="4" t="s">
        <v>11</v>
      </c>
      <c r="F7" s="4" t="s">
        <v>26</v>
      </c>
      <c r="G7" s="5">
        <f t="shared" si="0"/>
        <v>1248</v>
      </c>
      <c r="H7" s="4" t="s">
        <v>13</v>
      </c>
    </row>
    <row r="8" s="1" customFormat="1" ht="22" customHeight="1" spans="1:8">
      <c r="A8" s="4">
        <v>6</v>
      </c>
      <c r="B8" s="4" t="s">
        <v>27</v>
      </c>
      <c r="C8" s="4" t="s">
        <v>28</v>
      </c>
      <c r="D8" s="4">
        <v>3</v>
      </c>
      <c r="E8" s="4" t="s">
        <v>11</v>
      </c>
      <c r="F8" s="4" t="s">
        <v>29</v>
      </c>
      <c r="G8" s="5">
        <f t="shared" si="0"/>
        <v>936</v>
      </c>
      <c r="H8" s="4" t="s">
        <v>17</v>
      </c>
    </row>
    <row r="9" s="1" customFormat="1" ht="22" customHeight="1" spans="1:8">
      <c r="A9" s="4">
        <v>7</v>
      </c>
      <c r="B9" s="7" t="s">
        <v>30</v>
      </c>
      <c r="C9" s="4" t="s">
        <v>31</v>
      </c>
      <c r="D9" s="4">
        <v>3</v>
      </c>
      <c r="E9" s="4" t="s">
        <v>11</v>
      </c>
      <c r="F9" s="4" t="s">
        <v>32</v>
      </c>
      <c r="G9" s="5">
        <f t="shared" si="0"/>
        <v>936</v>
      </c>
      <c r="H9" s="4" t="s">
        <v>13</v>
      </c>
    </row>
    <row r="10" s="1" customFormat="1" ht="22" customHeight="1" spans="1:8">
      <c r="A10" s="4">
        <v>8</v>
      </c>
      <c r="B10" s="4" t="s">
        <v>33</v>
      </c>
      <c r="C10" s="4" t="s">
        <v>34</v>
      </c>
      <c r="D10" s="4">
        <v>1</v>
      </c>
      <c r="E10" s="4" t="s">
        <v>11</v>
      </c>
      <c r="F10" s="4" t="s">
        <v>35</v>
      </c>
      <c r="G10" s="5">
        <f t="shared" si="0"/>
        <v>312</v>
      </c>
      <c r="H10" s="4" t="s">
        <v>17</v>
      </c>
    </row>
    <row r="11" s="1" customFormat="1" ht="22" customHeight="1" spans="1:8">
      <c r="A11" s="4">
        <v>9</v>
      </c>
      <c r="B11" s="4" t="s">
        <v>36</v>
      </c>
      <c r="C11" s="4" t="s">
        <v>37</v>
      </c>
      <c r="D11" s="4">
        <v>4</v>
      </c>
      <c r="E11" s="4" t="s">
        <v>11</v>
      </c>
      <c r="F11" s="4" t="s">
        <v>38</v>
      </c>
      <c r="G11" s="5">
        <f t="shared" si="0"/>
        <v>1248</v>
      </c>
      <c r="H11" s="4" t="s">
        <v>39</v>
      </c>
    </row>
    <row r="12" s="1" customFormat="1" ht="22" customHeight="1" spans="1:8">
      <c r="A12" s="4">
        <v>10</v>
      </c>
      <c r="B12" s="4" t="s">
        <v>40</v>
      </c>
      <c r="C12" s="4" t="s">
        <v>41</v>
      </c>
      <c r="D12" s="4">
        <v>3</v>
      </c>
      <c r="E12" s="4" t="s">
        <v>11</v>
      </c>
      <c r="F12" s="4" t="s">
        <v>42</v>
      </c>
      <c r="G12" s="5">
        <f t="shared" si="0"/>
        <v>936</v>
      </c>
      <c r="H12" s="4" t="s">
        <v>17</v>
      </c>
    </row>
    <row r="13" s="1" customFormat="1" ht="22" customHeight="1" spans="1:8">
      <c r="A13" s="4">
        <v>11</v>
      </c>
      <c r="B13" s="4" t="s">
        <v>43</v>
      </c>
      <c r="C13" s="4" t="s">
        <v>44</v>
      </c>
      <c r="D13" s="4">
        <v>3</v>
      </c>
      <c r="E13" s="4" t="s">
        <v>11</v>
      </c>
      <c r="F13" s="4" t="s">
        <v>45</v>
      </c>
      <c r="G13" s="5">
        <f t="shared" si="0"/>
        <v>936</v>
      </c>
      <c r="H13" s="4" t="s">
        <v>39</v>
      </c>
    </row>
    <row r="14" s="1" customFormat="1" ht="22" customHeight="1" spans="1:8">
      <c r="A14" s="4">
        <v>12</v>
      </c>
      <c r="B14" s="4" t="s">
        <v>46</v>
      </c>
      <c r="C14" s="4" t="s">
        <v>47</v>
      </c>
      <c r="D14" s="4">
        <v>3</v>
      </c>
      <c r="E14" s="4" t="s">
        <v>11</v>
      </c>
      <c r="F14" s="4" t="s">
        <v>48</v>
      </c>
      <c r="G14" s="5">
        <f t="shared" si="0"/>
        <v>936</v>
      </c>
      <c r="H14" s="4" t="s">
        <v>39</v>
      </c>
    </row>
    <row r="15" s="1" customFormat="1" ht="22" customHeight="1" spans="1:8">
      <c r="A15" s="4">
        <v>13</v>
      </c>
      <c r="B15" s="4" t="s">
        <v>49</v>
      </c>
      <c r="C15" s="4" t="s">
        <v>50</v>
      </c>
      <c r="D15" s="4">
        <v>2</v>
      </c>
      <c r="E15" s="4" t="s">
        <v>11</v>
      </c>
      <c r="F15" s="4" t="s">
        <v>51</v>
      </c>
      <c r="G15" s="5">
        <f t="shared" si="0"/>
        <v>624</v>
      </c>
      <c r="H15" s="4" t="s">
        <v>13</v>
      </c>
    </row>
    <row r="16" s="1" customFormat="1" ht="22" customHeight="1" spans="1:8">
      <c r="A16" s="4">
        <v>14</v>
      </c>
      <c r="B16" s="4" t="s">
        <v>52</v>
      </c>
      <c r="C16" s="4" t="s">
        <v>53</v>
      </c>
      <c r="D16" s="4">
        <v>4</v>
      </c>
      <c r="E16" s="4" t="s">
        <v>11</v>
      </c>
      <c r="F16" s="4" t="s">
        <v>54</v>
      </c>
      <c r="G16" s="5">
        <f t="shared" si="0"/>
        <v>1248</v>
      </c>
      <c r="H16" s="4" t="s">
        <v>13</v>
      </c>
    </row>
    <row r="17" s="1" customFormat="1" ht="22" customHeight="1" spans="1:8">
      <c r="A17" s="4">
        <v>15</v>
      </c>
      <c r="B17" s="4" t="s">
        <v>55</v>
      </c>
      <c r="C17" s="4" t="s">
        <v>56</v>
      </c>
      <c r="D17" s="4">
        <v>1</v>
      </c>
      <c r="E17" s="4" t="s">
        <v>11</v>
      </c>
      <c r="F17" s="4" t="s">
        <v>57</v>
      </c>
      <c r="G17" s="5">
        <f t="shared" si="0"/>
        <v>312</v>
      </c>
      <c r="H17" s="4" t="s">
        <v>17</v>
      </c>
    </row>
    <row r="18" s="1" customFormat="1" ht="22" customHeight="1" spans="1:8">
      <c r="A18" s="4">
        <v>16</v>
      </c>
      <c r="B18" s="4" t="s">
        <v>58</v>
      </c>
      <c r="C18" s="4" t="s">
        <v>59</v>
      </c>
      <c r="D18" s="4">
        <v>2</v>
      </c>
      <c r="E18" s="4" t="s">
        <v>11</v>
      </c>
      <c r="F18" s="4" t="s">
        <v>60</v>
      </c>
      <c r="G18" s="5">
        <f t="shared" si="0"/>
        <v>624</v>
      </c>
      <c r="H18" s="4" t="s">
        <v>39</v>
      </c>
    </row>
    <row r="19" s="1" customFormat="1" ht="22" customHeight="1" spans="1:8">
      <c r="A19" s="4">
        <v>17</v>
      </c>
      <c r="B19" s="4" t="s">
        <v>61</v>
      </c>
      <c r="C19" s="4" t="s">
        <v>62</v>
      </c>
      <c r="D19" s="4">
        <v>4</v>
      </c>
      <c r="E19" s="4" t="s">
        <v>11</v>
      </c>
      <c r="F19" s="4" t="s">
        <v>63</v>
      </c>
      <c r="G19" s="5">
        <f t="shared" si="0"/>
        <v>1248</v>
      </c>
      <c r="H19" s="4" t="s">
        <v>13</v>
      </c>
    </row>
    <row r="20" s="1" customFormat="1" ht="22" customHeight="1" spans="1:8">
      <c r="A20" s="4">
        <v>18</v>
      </c>
      <c r="B20" s="7" t="s">
        <v>64</v>
      </c>
      <c r="C20" s="4" t="s">
        <v>65</v>
      </c>
      <c r="D20" s="4">
        <v>4</v>
      </c>
      <c r="E20" s="4" t="s">
        <v>11</v>
      </c>
      <c r="F20" s="4" t="s">
        <v>66</v>
      </c>
      <c r="G20" s="5">
        <f t="shared" si="0"/>
        <v>1248</v>
      </c>
      <c r="H20" s="4" t="s">
        <v>13</v>
      </c>
    </row>
    <row r="21" s="1" customFormat="1" ht="22" customHeight="1" spans="1:8">
      <c r="A21" s="4">
        <v>19</v>
      </c>
      <c r="B21" s="7" t="s">
        <v>67</v>
      </c>
      <c r="C21" s="4" t="s">
        <v>68</v>
      </c>
      <c r="D21" s="4">
        <v>4</v>
      </c>
      <c r="E21" s="4" t="s">
        <v>11</v>
      </c>
      <c r="F21" s="4" t="s">
        <v>69</v>
      </c>
      <c r="G21" s="5">
        <f t="shared" si="0"/>
        <v>1248</v>
      </c>
      <c r="H21" s="4" t="s">
        <v>13</v>
      </c>
    </row>
    <row r="22" s="1" customFormat="1" ht="22" customHeight="1" spans="1:8">
      <c r="A22" s="4">
        <v>20</v>
      </c>
      <c r="B22" s="4" t="s">
        <v>70</v>
      </c>
      <c r="C22" s="4" t="s">
        <v>71</v>
      </c>
      <c r="D22" s="4">
        <v>2</v>
      </c>
      <c r="E22" s="4" t="s">
        <v>11</v>
      </c>
      <c r="F22" s="4" t="s">
        <v>72</v>
      </c>
      <c r="G22" s="5">
        <f t="shared" si="0"/>
        <v>624</v>
      </c>
      <c r="H22" s="4" t="s">
        <v>13</v>
      </c>
    </row>
    <row r="23" ht="22" customHeight="1" spans="1:8">
      <c r="A23" s="4" t="s">
        <v>73</v>
      </c>
      <c r="B23" s="4" t="s">
        <v>74</v>
      </c>
      <c r="C23" s="4"/>
      <c r="D23" s="4">
        <f>SUM(D3:D22)</f>
        <v>55</v>
      </c>
      <c r="E23" s="4">
        <v>6</v>
      </c>
      <c r="F23" s="4"/>
      <c r="G23" s="4">
        <f>SUM(G3:G22)</f>
        <v>17160</v>
      </c>
      <c r="H23" s="4"/>
    </row>
    <row r="24" ht="22" customHeight="1" spans="1:8">
      <c r="A24" s="8" t="s">
        <v>75</v>
      </c>
      <c r="B24" s="8"/>
      <c r="C24" s="8"/>
      <c r="D24" s="8"/>
      <c r="E24" s="8"/>
      <c r="F24" s="8"/>
      <c r="G24" s="8"/>
      <c r="H24" s="8"/>
    </row>
  </sheetData>
  <autoFilter xmlns:etc="http://www.wps.cn/officeDocument/2017/etCustomData" ref="A2:H24" etc:filterBottomFollowUsedRange="0">
    <extLst/>
  </autoFilter>
  <mergeCells count="2">
    <mergeCell ref="A1:H1"/>
    <mergeCell ref="A24:H24"/>
  </mergeCells>
  <dataValidations count="1">
    <dataValidation type="list" allowBlank="1" sqref="H3:H4 H5:H22">
      <formula1>"成功,失败"</formula1>
    </dataValidation>
  </dataValidations>
  <pageMargins left="0.393055555555556" right="0.156944444444444" top="0.236111111111111" bottom="0.03888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欧阳</cp:lastModifiedBy>
  <dcterms:created xsi:type="dcterms:W3CDTF">2024-05-28T02:20:00Z</dcterms:created>
  <dcterms:modified xsi:type="dcterms:W3CDTF">2026-06-30T03:32:04Z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E7A5EDB639AA405B8A228AC7C412E93A_13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